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490" windowHeight="9090" activeTab="1"/>
  </bookViews>
  <sheets>
    <sheet name="przedmiar" sheetId="3" r:id="rId1"/>
    <sheet name="Kosztorys ofertowy" sheetId="2" r:id="rId2"/>
  </sheets>
  <definedNames>
    <definedName name="_xlnm.Print_Area" localSheetId="1">'Kosztorys ofertowy'!$A$1:$H$64</definedName>
    <definedName name="_xlnm.Print_Area" localSheetId="0">przedmiar!$A$1:$F$61</definedName>
  </definedNames>
  <calcPr calcId="125725"/>
</workbook>
</file>

<file path=xl/calcChain.xml><?xml version="1.0" encoding="utf-8"?>
<calcChain xmlns="http://schemas.openxmlformats.org/spreadsheetml/2006/main">
  <c r="D60" i="2"/>
  <c r="D59"/>
  <c r="D58"/>
  <c r="D55"/>
  <c r="D52"/>
  <c r="D49"/>
  <c r="D48"/>
  <c r="D47"/>
  <c r="D46"/>
  <c r="D45"/>
  <c r="D42"/>
  <c r="D41"/>
  <c r="D40"/>
  <c r="D39"/>
  <c r="D38"/>
  <c r="D37"/>
  <c r="D36"/>
  <c r="D35"/>
  <c r="D34"/>
  <c r="D31"/>
  <c r="D30"/>
  <c r="D29"/>
  <c r="D28"/>
  <c r="D27"/>
  <c r="D26"/>
  <c r="D25"/>
  <c r="D22"/>
  <c r="D21"/>
  <c r="D20"/>
  <c r="D17"/>
  <c r="D16"/>
  <c r="D15"/>
  <c r="D14"/>
  <c r="D13"/>
  <c r="D12"/>
  <c r="D11"/>
  <c r="D10"/>
  <c r="F12" l="1"/>
  <c r="F60"/>
  <c r="F58"/>
  <c r="F55"/>
  <c r="F52"/>
  <c r="F47"/>
  <c r="F46"/>
  <c r="F42"/>
  <c r="F41"/>
  <c r="F38"/>
  <c r="F37"/>
  <c r="F36"/>
  <c r="F34"/>
  <c r="F31"/>
  <c r="F30"/>
  <c r="F29"/>
  <c r="F28"/>
  <c r="F27"/>
  <c r="F26"/>
  <c r="F25"/>
  <c r="F21"/>
  <c r="F20"/>
  <c r="F17"/>
  <c r="F16"/>
  <c r="F15"/>
  <c r="F14"/>
  <c r="F13"/>
  <c r="F11"/>
  <c r="F59" l="1"/>
  <c r="F45"/>
  <c r="F49"/>
  <c r="F40"/>
  <c r="F35"/>
  <c r="F22"/>
  <c r="F10"/>
  <c r="F39" l="1"/>
  <c r="F48"/>
</calcChain>
</file>

<file path=xl/sharedStrings.xml><?xml version="1.0" encoding="utf-8"?>
<sst xmlns="http://schemas.openxmlformats.org/spreadsheetml/2006/main" count="389" uniqueCount="168">
  <si>
    <t>Budowa chodnika przy drodze powiatowej nr 1328R w m. Ocieka</t>
  </si>
  <si>
    <t>Ilość</t>
  </si>
  <si>
    <t>Wartość</t>
  </si>
  <si>
    <r>
      <rPr>
        <b/>
        <sz val="10"/>
        <color rgb="FF4C4D4F"/>
        <rFont val="Arial"/>
        <family val="2"/>
        <charset val="238"/>
      </rPr>
      <t>Lp.</t>
    </r>
  </si>
  <si>
    <r>
      <rPr>
        <b/>
        <sz val="10"/>
        <color rgb="FF4C4D4F"/>
        <rFont val="Arial"/>
        <family val="2"/>
        <charset val="238"/>
      </rPr>
      <t>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spec.techn.</t>
    </r>
  </si>
  <si>
    <r>
      <rPr>
        <b/>
        <sz val="10"/>
        <color rgb="FF4C4D4F"/>
        <rFont val="Arial"/>
        <family val="2"/>
        <charset val="238"/>
      </rPr>
      <t>Podstawa</t>
    </r>
  </si>
  <si>
    <r>
      <rPr>
        <b/>
        <sz val="10"/>
        <color rgb="FF4C4D4F"/>
        <rFont val="Arial"/>
        <family val="2"/>
        <charset val="238"/>
      </rPr>
      <t>Opis</t>
    </r>
  </si>
  <si>
    <r>
      <rPr>
        <b/>
        <sz val="10"/>
        <color rgb="FF4C4D4F"/>
        <rFont val="Arial"/>
        <family val="2"/>
        <charset val="238"/>
      </rPr>
      <t>Jed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n.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ob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m.</t>
    </r>
  </si>
  <si>
    <r>
      <rPr>
        <b/>
        <sz val="10"/>
        <color rgb="FF4C4D4F"/>
        <rFont val="Arial"/>
        <family val="2"/>
        <charset val="238"/>
      </rPr>
      <t>Cena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jedn.</t>
    </r>
  </si>
  <si>
    <r>
      <rPr>
        <b/>
        <sz val="10"/>
        <color rgb="FF4C4D4F"/>
        <rFont val="Arial"/>
        <family val="2"/>
        <charset val="238"/>
      </rPr>
      <t>45111000-8</t>
    </r>
  </si>
  <si>
    <r>
      <rPr>
        <b/>
        <sz val="10"/>
        <color rgb="FF4C4D4F"/>
        <rFont val="Arial"/>
        <family val="2"/>
        <charset val="238"/>
      </rPr>
      <t>ROBOTY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PRZYGOTOWAWCZE</t>
    </r>
  </si>
  <si>
    <r>
      <rPr>
        <sz val="10"/>
        <color rgb="FF4C4D4F"/>
        <rFont val="Arial"/>
        <family val="2"/>
        <charset val="238"/>
      </rPr>
      <t>1
d.1</t>
    </r>
  </si>
  <si>
    <r>
      <rPr>
        <sz val="10"/>
        <color rgb="FF4C4D4F"/>
        <rFont val="Arial"/>
        <family val="2"/>
        <charset val="238"/>
      </rPr>
      <t>STWiORB D-01.01.01 CPV 45111200-0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</si>
  <si>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0111-
01</t>
    </r>
  </si>
  <si>
    <r>
      <rPr>
        <sz val="10"/>
        <color rgb="FF4C4D4F"/>
        <rFont val="Arial"/>
        <family val="2"/>
        <charset val="238"/>
      </rPr>
      <t>2
d.1</t>
    </r>
  </si>
  <si>
    <r>
      <rPr>
        <sz val="10"/>
        <color rgb="FF4C4D4F"/>
        <rFont val="Arial"/>
        <family val="2"/>
        <charset val="238"/>
      </rPr>
      <t>STWiORB D-01.02.02 CPV 45112210-0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</si>
  <si>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0113-
01</t>
    </r>
  </si>
  <si>
    <r>
      <rPr>
        <sz val="10"/>
        <color rgb="FF4C4D4F"/>
        <rFont val="Arial"/>
        <family val="2"/>
        <charset val="238"/>
      </rPr>
      <t>3
d.1</t>
    </r>
  </si>
  <si>
    <r>
      <rPr>
        <sz val="10"/>
        <color rgb="FF4C4D4F"/>
        <rFont val="Arial"/>
        <family val="2"/>
        <charset val="238"/>
      </rPr>
      <t>STWiORB D-01.02.04 CPV 45111200-0</t>
    </r>
  </si>
  <si>
    <r>
      <rPr>
        <b/>
        <sz val="10"/>
        <color rgb="FF4C4D4F"/>
        <rFont val="Arial"/>
        <family val="2"/>
        <charset val="238"/>
      </rPr>
      <t>KNR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2-31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0816-
02</t>
    </r>
  </si>
  <si>
    <r>
      <rPr>
        <sz val="10"/>
        <color rgb="FF4C4D4F"/>
        <rFont val="Arial"/>
        <family val="2"/>
        <charset val="238"/>
      </rPr>
      <t>m</t>
    </r>
  </si>
  <si>
    <r>
      <rPr>
        <sz val="10"/>
        <color rgb="FF4C4D4F"/>
        <rFont val="Arial"/>
        <family val="2"/>
        <charset val="238"/>
      </rPr>
      <t>4
d.1</t>
    </r>
  </si>
  <si>
    <r>
      <rPr>
        <b/>
        <sz val="10"/>
        <color rgb="FF4C4D4F"/>
        <rFont val="Arial"/>
        <family val="2"/>
        <charset val="238"/>
      </rPr>
      <t>KNR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2-31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0816-
04</t>
    </r>
  </si>
  <si>
    <r>
      <rPr>
        <sz val="10"/>
        <color rgb="FF4C4D4F"/>
        <rFont val="Arial"/>
        <family val="2"/>
        <charset val="238"/>
      </rPr>
      <t>5
d.1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</si>
  <si>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0802-
06</t>
    </r>
  </si>
  <si>
    <r>
      <rPr>
        <sz val="10"/>
        <color rgb="FF4C4D4F"/>
        <rFont val="Arial"/>
        <family val="2"/>
        <charset val="238"/>
      </rPr>
      <t>Rozebranie nawierzchni z betonu gr. 20 cm mechanicznie</t>
    </r>
  </si>
  <si>
    <r>
      <rPr>
        <sz val="10"/>
        <color rgb="FF4C4D4F"/>
        <rFont val="Arial"/>
        <family val="2"/>
        <charset val="238"/>
      </rPr>
      <t>6
d.1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</si>
  <si>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0801-
02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10</t>
    </r>
  </si>
  <si>
    <r>
      <rPr>
        <b/>
        <sz val="10"/>
        <color rgb="FF4C4D4F"/>
        <rFont val="Arial"/>
        <family val="2"/>
        <charset val="238"/>
      </rPr>
      <t>KNR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4-04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1103-
04</t>
    </r>
  </si>
  <si>
    <r>
      <rPr>
        <sz val="10"/>
        <color rgb="FF4C4D4F"/>
        <rFont val="Arial"/>
        <family val="2"/>
        <charset val="238"/>
      </rPr>
      <t>Wywiezienie gruzu z terenu rozbiórki przy mechanicznym załadowaniu i wyladowaniu samochodem samowyladowczym na odleg. 10 km</t>
    </r>
  </si>
  <si>
    <r>
      <rPr>
        <b/>
        <sz val="10"/>
        <color rgb="FF4C4D4F"/>
        <rFont val="Arial"/>
        <family val="2"/>
        <charset val="238"/>
      </rPr>
      <t>ROBOTY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ZIEMNE</t>
    </r>
  </si>
  <si>
    <r>
      <rPr>
        <sz val="10"/>
        <color rgb="FF4C4D4F"/>
        <rFont val="Arial"/>
        <family val="2"/>
        <charset val="238"/>
      </rPr>
      <t>8
d.2</t>
    </r>
  </si>
  <si>
    <r>
      <rPr>
        <sz val="10"/>
        <color rgb="FF4C4D4F"/>
        <rFont val="Arial"/>
        <family val="2"/>
        <charset val="238"/>
      </rPr>
      <t>STWiORB D-02.01.01 CPV 45112100-6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</si>
  <si>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0202-
06</t>
    </r>
  </si>
  <si>
    <r>
      <rPr>
        <sz val="10"/>
        <color rgb="FF4C4D4F"/>
        <rFont val="Arial"/>
        <family val="2"/>
        <charset val="238"/>
      </rPr>
      <t>9
d.2</t>
    </r>
  </si>
  <si>
    <r>
      <rPr>
        <sz val="10"/>
        <color rgb="FF4C4D4F"/>
        <rFont val="Arial"/>
        <family val="2"/>
        <charset val="238"/>
      </rPr>
      <t>STWiORB D-02.03.01 CPV 45111200-0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</si>
  <si>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0407-
01</t>
    </r>
  </si>
  <si>
    <r>
      <rPr>
        <sz val="10"/>
        <color rgb="FF4C4D4F"/>
        <rFont val="Arial"/>
        <family val="2"/>
        <charset val="238"/>
      </rPr>
      <t>10
d.2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</si>
  <si>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0214-
06</t>
    </r>
  </si>
  <si>
    <r>
      <rPr>
        <b/>
        <sz val="10"/>
        <color rgb="FF4C4D4F"/>
        <rFont val="Arial"/>
        <family val="2"/>
        <charset val="238"/>
      </rPr>
      <t>45231000-5</t>
    </r>
  </si>
  <si>
    <r>
      <rPr>
        <b/>
        <sz val="10"/>
        <color rgb="FF4C4D4F"/>
        <rFont val="Arial"/>
        <family val="2"/>
        <charset val="238"/>
      </rPr>
      <t>RÓW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KRYTY</t>
    </r>
  </si>
  <si>
    <r>
      <rPr>
        <sz val="10"/>
        <color rgb="FF4C4D4F"/>
        <rFont val="Arial"/>
        <family val="2"/>
        <charset val="238"/>
      </rPr>
      <t>11
d.3</t>
    </r>
  </si>
  <si>
    <r>
      <rPr>
        <sz val="10"/>
        <color rgb="FF4C4D4F"/>
        <rFont val="Arial"/>
        <family val="2"/>
        <charset val="238"/>
      </rPr>
      <t>STWiORB D-03.02.01 CPV 45231300-8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</si>
  <si>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4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1411-
03</t>
    </r>
  </si>
  <si>
    <r>
      <rPr>
        <sz val="10"/>
        <color rgb="FF4C4D4F"/>
        <rFont val="Arial"/>
        <family val="2"/>
        <charset val="238"/>
      </rPr>
      <t>Podłoza pod kanały i obiekty z materiałów sypkich grub. 20 cm-zwir</t>
    </r>
  </si>
  <si>
    <r>
      <rPr>
        <sz val="10"/>
        <color rgb="FF4C4D4F"/>
        <rFont val="Arial"/>
        <family val="2"/>
        <charset val="238"/>
      </rPr>
      <t>12
d.3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</si>
  <si>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4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1308-
03</t>
    </r>
  </si>
  <si>
    <r>
      <rPr>
        <sz val="10"/>
        <color rgb="FF4C4D4F"/>
        <rFont val="Arial"/>
        <family val="2"/>
        <charset val="238"/>
      </rPr>
      <t>Kanały z rur PVC łaczonych na wcisk o sr. zewn. 200 mm</t>
    </r>
  </si>
  <si>
    <r>
      <rPr>
        <sz val="10"/>
        <color rgb="FF4C4D4F"/>
        <rFont val="Arial"/>
        <family val="2"/>
        <charset val="238"/>
      </rPr>
      <t>13
d.3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</si>
  <si>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4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1413-
01</t>
    </r>
  </si>
  <si>
    <r>
      <rPr>
        <sz val="10"/>
        <color rgb="FF4C4D4F"/>
        <rFont val="Arial"/>
        <family val="2"/>
        <charset val="238"/>
      </rPr>
      <t>Studnie rewizyjne z kregów betonowych, wykonywane w gotowym wykopie, o sred- nicy kregów 1000 mm i głebokosci studni do 3 m</t>
    </r>
  </si>
  <si>
    <r>
      <rPr>
        <sz val="10"/>
        <color rgb="FF4C4D4F"/>
        <rFont val="Arial"/>
        <family val="2"/>
        <charset val="238"/>
      </rPr>
      <t>14
d.3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</si>
  <si>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4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1308-
05</t>
    </r>
  </si>
  <si>
    <r>
      <rPr>
        <sz val="10"/>
        <color rgb="FF4C4D4F"/>
        <rFont val="Arial"/>
        <family val="2"/>
        <charset val="238"/>
      </rPr>
      <t>Kanały z rur PVC łaczonych na wcisk o sr. zewn. 315 mm</t>
    </r>
  </si>
  <si>
    <r>
      <rPr>
        <sz val="10"/>
        <color rgb="FF4C4D4F"/>
        <rFont val="Arial"/>
        <family val="2"/>
        <charset val="238"/>
      </rPr>
      <t>16
d.3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</si>
  <si>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4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1424-
02</t>
    </r>
  </si>
  <si>
    <r>
      <rPr>
        <sz val="10"/>
        <color rgb="FF4C4D4F"/>
        <rFont val="Arial"/>
        <family val="2"/>
        <charset val="238"/>
      </rPr>
      <t>Studzienki sciekowe uliczne betonowe o
sr.500 mm z osadnikiem bez syfonu</t>
    </r>
  </si>
  <si>
    <r>
      <rPr>
        <sz val="10"/>
        <color rgb="FF4C4D4F"/>
        <rFont val="Arial"/>
        <family val="2"/>
        <charset val="238"/>
      </rPr>
      <t>szt</t>
    </r>
  </si>
  <si>
    <r>
      <rPr>
        <sz val="10"/>
        <color rgb="FF4C4D4F"/>
        <rFont val="Arial"/>
        <family val="2"/>
        <charset val="238"/>
      </rPr>
      <t>17
d.3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</si>
  <si>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0602-
07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</t>
    </r>
  </si>
  <si>
    <r>
      <rPr>
        <sz val="10"/>
        <color rgb="FF4C4D4F"/>
        <rFont val="Arial"/>
        <family val="2"/>
        <charset val="238"/>
      </rPr>
      <t>18
d.3</t>
    </r>
  </si>
  <si>
    <r>
      <rPr>
        <sz val="10"/>
        <color rgb="FF4C4D4F"/>
        <rFont val="Arial"/>
        <family val="2"/>
        <charset val="238"/>
      </rPr>
      <t>STWiORB D-03.03.01 CPV 45231300-8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</si>
  <si>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0601-
05</t>
    </r>
  </si>
  <si>
    <r>
      <rPr>
        <b/>
        <sz val="10"/>
        <color rgb="FF4C4D4F"/>
        <rFont val="Arial"/>
        <family val="2"/>
        <charset val="238"/>
      </rPr>
      <t>45233000-9</t>
    </r>
  </si>
  <si>
    <r>
      <rPr>
        <b/>
        <sz val="10"/>
        <color rgb="FF4C4D4F"/>
        <rFont val="Arial"/>
        <family val="2"/>
        <charset val="238"/>
      </rPr>
      <t>PODBUDOWY</t>
    </r>
  </si>
  <si>
    <r>
      <rPr>
        <sz val="10"/>
        <color rgb="FF4C4D4F"/>
        <rFont val="Arial"/>
        <family val="2"/>
        <charset val="238"/>
      </rPr>
      <t>19
d.4</t>
    </r>
  </si>
  <si>
    <r>
      <rPr>
        <sz val="10"/>
        <color rgb="FF4C4D4F"/>
        <rFont val="Arial"/>
        <family val="2"/>
        <charset val="238"/>
      </rPr>
      <t>STWiORB D 04.01.01
CPV 45233340-1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</si>
  <si>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0103-
03</t>
    </r>
  </si>
  <si>
    <r>
      <rPr>
        <sz val="10"/>
        <color rgb="FF4C4D4F"/>
        <rFont val="Arial"/>
        <family val="2"/>
        <charset val="238"/>
      </rPr>
      <t>20
d.4</t>
    </r>
  </si>
  <si>
    <r>
      <rPr>
        <sz val="10"/>
        <color rgb="FF4C4D4F"/>
        <rFont val="Arial"/>
        <family val="2"/>
        <charset val="238"/>
      </rPr>
      <t>STWiORB D-04.02.01 CPV 45233300-2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</si>
  <si>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0104-
04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10</t>
    </r>
  </si>
  <si>
    <r>
      <rPr>
        <sz val="10"/>
        <color rgb="FF4C4D4F"/>
        <rFont val="Arial"/>
        <family val="2"/>
        <charset val="238"/>
      </rPr>
      <t>21
d.4</t>
    </r>
  </si>
  <si>
    <r>
      <rPr>
        <sz val="10"/>
        <color rgb="FF4C4D4F"/>
        <rFont val="Arial"/>
        <family val="2"/>
        <charset val="238"/>
      </rPr>
      <t>STWiORB D-04.04.04 CPV 45233300-2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</si>
  <si>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0113-
03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</t>
    </r>
  </si>
  <si>
    <r>
      <rPr>
        <sz val="10"/>
        <color rgb="FF4C4D4F"/>
        <rFont val="Arial"/>
        <family val="2"/>
        <charset val="238"/>
      </rPr>
      <t>Podbudowa z tłucznia kamiennego 0/63, grubosc warstwy po zageszczeniu 25 cm - zjazdy</t>
    </r>
  </si>
  <si>
    <r>
      <rPr>
        <sz val="10"/>
        <color rgb="FF4C4D4F"/>
        <rFont val="Arial"/>
        <family val="2"/>
        <charset val="238"/>
      </rPr>
      <t>22
d.4</t>
    </r>
  </si>
  <si>
    <r>
      <rPr>
        <sz val="10"/>
        <color rgb="FF4C4D4F"/>
        <rFont val="Arial"/>
        <family val="2"/>
        <charset val="238"/>
      </rPr>
      <t>STWiORB D-04.04.04 CPV 45233340-1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</si>
  <si>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0113-
02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</t>
    </r>
  </si>
  <si>
    <r>
      <rPr>
        <sz val="10"/>
        <color rgb="FF4C4D4F"/>
        <rFont val="Arial"/>
        <family val="2"/>
        <charset val="238"/>
      </rPr>
      <t>Podbudowa z tłucznia kamiennego 0/63, grubosc warstwy po zageszczeniu 20 cm - poszerzenie</t>
    </r>
  </si>
  <si>
    <r>
      <rPr>
        <sz val="10"/>
        <color rgb="FF4C4D4F"/>
        <rFont val="Arial"/>
        <family val="2"/>
        <charset val="238"/>
      </rPr>
      <t>23
d.4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</si>
  <si>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0113-
06</t>
    </r>
  </si>
  <si>
    <r>
      <rPr>
        <sz val="10"/>
        <color rgb="FF4C4D4F"/>
        <rFont val="Arial"/>
        <family val="2"/>
        <charset val="238"/>
      </rPr>
      <t>Podbudowa z tłucznia kamiennego 0/63, grubosc warstwy po zageszczeniu 15 cm - chodnik</t>
    </r>
  </si>
  <si>
    <r>
      <rPr>
        <sz val="10"/>
        <color rgb="FF4C4D4F"/>
        <rFont val="Arial"/>
        <family val="2"/>
        <charset val="238"/>
      </rPr>
      <t>24
d.4</t>
    </r>
  </si>
  <si>
    <r>
      <rPr>
        <sz val="10"/>
        <color rgb="FF4C4D4F"/>
        <rFont val="Arial"/>
        <family val="2"/>
        <charset val="238"/>
      </rPr>
      <t>STWiORB D-04.05.00 CPV 45233300-2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</si>
  <si>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0111-
01</t>
    </r>
  </si>
  <si>
    <r>
      <rPr>
        <sz val="10"/>
        <color rgb="FF4C4D4F"/>
        <rFont val="Arial"/>
        <family val="2"/>
        <charset val="238"/>
      </rPr>
      <t>Podbudowy z gruntu stabilizowanego spoi- wem hydraulicznym - warstwa gr.10 cm o Rm=1,5MPa -chodnik</t>
    </r>
  </si>
  <si>
    <r>
      <rPr>
        <sz val="10"/>
        <color rgb="FF4C4D4F"/>
        <rFont val="Arial"/>
        <family val="2"/>
        <charset val="238"/>
      </rPr>
      <t>25
d.4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</si>
  <si>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0111-
02</t>
    </r>
  </si>
  <si>
    <r>
      <rPr>
        <sz val="10"/>
        <color rgb="FF4C4D4F"/>
        <rFont val="Arial"/>
        <family val="2"/>
        <charset val="238"/>
      </rPr>
      <t>26
d.4</t>
    </r>
  </si>
  <si>
    <r>
      <rPr>
        <sz val="10"/>
        <color rgb="FF4C4D4F"/>
        <rFont val="Arial"/>
        <family val="2"/>
        <charset val="238"/>
      </rPr>
      <t>27
d.4</t>
    </r>
  </si>
  <si>
    <r>
      <rPr>
        <sz val="10"/>
        <color rgb="FF4C4D4F"/>
        <rFont val="Arial"/>
        <family val="2"/>
        <charset val="238"/>
      </rPr>
      <t>STWiORB D-04.07.01a CPV 45233300-2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</si>
  <si>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0110-
02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11</t>
    </r>
  </si>
  <si>
    <r>
      <rPr>
        <sz val="10"/>
        <color rgb="FF4C4D4F"/>
        <rFont val="Arial"/>
        <family val="2"/>
        <charset val="238"/>
      </rPr>
      <t>Podbudowa z AC16P grubosc warstwy po zageszczeniu 7 cm - poszerzenie</t>
    </r>
  </si>
  <si>
    <r>
      <rPr>
        <b/>
        <sz val="10"/>
        <color rgb="FF4C4D4F"/>
        <rFont val="Arial"/>
        <family val="2"/>
        <charset val="238"/>
      </rPr>
      <t>NAWIERZCHNIE</t>
    </r>
  </si>
  <si>
    <r>
      <rPr>
        <sz val="10"/>
        <color rgb="FF4C4D4F"/>
        <rFont val="Arial"/>
        <family val="2"/>
        <charset val="238"/>
      </rPr>
      <t>28
d.5</t>
    </r>
  </si>
  <si>
    <r>
      <rPr>
        <sz val="10"/>
        <color rgb="FF4C4D4F"/>
        <rFont val="Arial"/>
        <family val="2"/>
        <charset val="238"/>
      </rPr>
      <t>STWiORB D-05.02.00 CPV 45233200-1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</si>
  <si>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0204-
06</t>
    </r>
  </si>
  <si>
    <r>
      <rPr>
        <sz val="10"/>
        <color rgb="FF4C4D4F"/>
        <rFont val="Arial"/>
        <family val="2"/>
        <charset val="238"/>
      </rPr>
      <t>29
d.5</t>
    </r>
  </si>
  <si>
    <r>
      <rPr>
        <sz val="10"/>
        <color rgb="FF4C4D4F"/>
        <rFont val="Arial"/>
        <family val="2"/>
        <charset val="238"/>
      </rPr>
      <t>STWiORB D-05.03.05a CPV 45233253-7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</si>
  <si>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0309-
02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10</t>
    </r>
  </si>
  <si>
    <r>
      <rPr>
        <sz val="10"/>
        <color rgb="FF4C4D4F"/>
        <rFont val="Arial"/>
        <family val="2"/>
        <charset val="238"/>
      </rPr>
      <t>30
d.5</t>
    </r>
  </si>
  <si>
    <r>
      <rPr>
        <sz val="10"/>
        <color rgb="FF4C4D4F"/>
        <rFont val="Arial"/>
        <family val="2"/>
        <charset val="238"/>
      </rPr>
      <t>STWiORB D-05.03.05B CPV 45233253-7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</si>
  <si>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0308-
03</t>
    </r>
  </si>
  <si>
    <r>
      <rPr>
        <sz val="10"/>
        <color rgb="FF4C4D4F"/>
        <rFont val="Arial"/>
        <family val="2"/>
        <charset val="238"/>
      </rPr>
      <t>31
d.5</t>
    </r>
  </si>
  <si>
    <r>
      <rPr>
        <sz val="10"/>
        <color rgb="FF4C4D4F"/>
        <rFont val="Arial"/>
        <family val="2"/>
        <charset val="238"/>
      </rPr>
      <t>STWiORB D-05.03.23a CPV 45233200-1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</si>
  <si>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0502-
03</t>
    </r>
  </si>
  <si>
    <r>
      <rPr>
        <sz val="10"/>
        <color rgb="FF4C4D4F"/>
        <rFont val="Arial"/>
        <family val="2"/>
        <charset val="238"/>
      </rPr>
      <t>32
d.5</t>
    </r>
  </si>
  <si>
    <r>
      <rPr>
        <b/>
        <sz val="10"/>
        <color rgb="FF4C4D4F"/>
        <rFont val="Arial"/>
        <family val="2"/>
        <charset val="238"/>
      </rPr>
      <t>ROBOTY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WYKONCZENIOWE</t>
    </r>
  </si>
  <si>
    <r>
      <rPr>
        <sz val="10"/>
        <color rgb="FF4C4D4F"/>
        <rFont val="Arial"/>
        <family val="2"/>
        <charset val="238"/>
      </rPr>
      <t>34
d.6</t>
    </r>
  </si>
  <si>
    <r>
      <rPr>
        <sz val="10"/>
        <color rgb="FF4C4D4F"/>
        <rFont val="Arial"/>
        <family val="2"/>
        <charset val="238"/>
      </rPr>
      <t>STWiORB D-06.01.01 CPV 45112710-5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</si>
  <si>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1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0507-
01</t>
    </r>
  </si>
  <si>
    <r>
      <rPr>
        <b/>
        <sz val="10"/>
        <color rgb="FF4C4D4F"/>
        <rFont val="Arial"/>
        <family val="2"/>
        <charset val="238"/>
      </rPr>
      <t>URZADZENIA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BEZPIECZENSTWA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RUCHU</t>
    </r>
  </si>
  <si>
    <r>
      <rPr>
        <sz val="10"/>
        <color rgb="FF4C4D4F"/>
        <rFont val="Arial"/>
        <family val="2"/>
        <charset val="238"/>
      </rPr>
      <t>35
d.7</t>
    </r>
  </si>
  <si>
    <r>
      <rPr>
        <b/>
        <sz val="10"/>
        <color rgb="FF4C4D4F"/>
        <rFont val="Arial"/>
        <family val="2"/>
        <charset val="238"/>
      </rPr>
      <t>ELEMENTY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ULIC</t>
    </r>
  </si>
  <si>
    <r>
      <rPr>
        <sz val="10"/>
        <color rgb="FF4C4D4F"/>
        <rFont val="Arial"/>
        <family val="2"/>
        <charset val="238"/>
      </rPr>
      <t>36
d.8</t>
    </r>
  </si>
  <si>
    <r>
      <rPr>
        <sz val="10"/>
        <color rgb="FF4C4D4F"/>
        <rFont val="Arial"/>
        <family val="2"/>
        <charset val="238"/>
      </rPr>
      <t>STWiORB D 08.01.01
CPV 45233222-1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</si>
  <si>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0403-
03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01</t>
    </r>
  </si>
  <si>
    <r>
      <rPr>
        <sz val="10"/>
        <color rgb="FF4C4D4F"/>
        <rFont val="Arial"/>
        <family val="2"/>
        <charset val="238"/>
      </rPr>
      <t>38
d.8</t>
    </r>
  </si>
  <si>
    <r>
      <rPr>
        <sz val="10"/>
        <color rgb="FF4C4D4F"/>
        <rFont val="Arial"/>
        <family val="2"/>
        <charset val="238"/>
      </rPr>
      <t>STWiORB D 08.03.01
CPV 45233222-1</t>
    </r>
  </si>
  <si>
    <r>
      <rPr>
        <b/>
        <sz val="10"/>
        <color rgb="FF4C4D4F"/>
        <rFont val="Arial"/>
        <family val="2"/>
        <charset val="238"/>
      </rPr>
      <t>KNNR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6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0404-
05</t>
    </r>
  </si>
  <si>
    <r>
      <rPr>
        <sz val="10"/>
        <color rgb="FF4C4D4F"/>
        <rFont val="Arial"/>
        <family val="2"/>
        <charset val="238"/>
      </rPr>
      <t>39
d.8</t>
    </r>
  </si>
  <si>
    <r>
      <rPr>
        <sz val="10"/>
        <color rgb="FF4C4D4F"/>
        <rFont val="Arial"/>
        <family val="2"/>
        <charset val="238"/>
      </rPr>
      <t>STWiORB D 08.05.06
CPV 45233120-6</t>
    </r>
  </si>
  <si>
    <r>
      <rPr>
        <b/>
        <sz val="10"/>
        <color rgb="FF4C4D4F"/>
        <rFont val="Arial"/>
        <family val="2"/>
        <charset val="238"/>
      </rPr>
      <t>KNR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AT-03</t>
    </r>
    <r>
      <rPr>
        <sz val="10"/>
        <color rgb="FF4C4D4F"/>
        <rFont val="Arial"/>
        <family val="2"/>
        <charset val="238"/>
      </rPr>
      <t xml:space="preserve"> </t>
    </r>
    <r>
      <rPr>
        <b/>
        <sz val="10"/>
        <color rgb="FF4C4D4F"/>
        <rFont val="Arial"/>
        <family val="2"/>
        <charset val="238"/>
      </rPr>
      <t>0402-01</t>
    </r>
  </si>
  <si>
    <t>Saczki w gruncie (drenaz) kat. III podłuzne srednicy 150 owiniete geowłóknina separacyjna do głebokosci 100 cm</t>
  </si>
  <si>
    <t>km</t>
  </si>
  <si>
    <t>m3</t>
  </si>
  <si>
    <t>m</t>
  </si>
  <si>
    <t>m2</t>
  </si>
  <si>
    <t>szt.</t>
  </si>
  <si>
    <t>Razem dział: ELEMENTY ULIC</t>
  </si>
  <si>
    <t>Rozebranie przepustów rurowych - ścianki czołowe</t>
  </si>
  <si>
    <t>Wylot z rowu krytego o srednicy fi 315 cm z betonu C16/20</t>
  </si>
  <si>
    <t>Warstwy odsaczajace - kruszywo łamane - wykonywane i zageszczane mechanicznie
- drenaz</t>
  </si>
  <si>
    <t>Roboty pomiarowe przy liniowych robotach ziemnych - trasa dróg w terenie równinnym w raz z wykonaniem inentaryzacji powykonawczej oraz wytyczeniem pasa drogowego na czas prowadzenia robót</t>
  </si>
  <si>
    <t>Formowanie i zageszczanie nasypów o wysokosci do 3,0 m, grunt kat. I-II wraz z zakupem i dostarczeniem gruntu w miejsce wbudowania</t>
  </si>
  <si>
    <t>Usuniecie warstwy ziemi urodzajnej (humusu) o grubosci do 15 cm za pomoca spycharek wraz z odwiezieniem poza obręb robót</t>
  </si>
  <si>
    <t>Mechaniczne rozebranie podbudowy z kruszywa o grubosci 20 cm</t>
  </si>
  <si>
    <t>Profilowanie i zageszczanie podłoza wyko- nywane mechanicznie w gruncie kat. II-IV pod warstwy konstrukcyjne - chodnik  i poszerzenie</t>
  </si>
  <si>
    <t>Podbudowy z gruntu stabilizowanego spoiwem hydraulicznym - warstwa gr.15cm o Rm=2,5MPa - zjazdy</t>
  </si>
  <si>
    <t>Podbudowy z gruntu stabilizowanego spoiwem hydraulicznym - warstwa gr.22cm o Rm=2,5MPa - poszerzenie</t>
  </si>
  <si>
    <t>D-0701-01</t>
  </si>
  <si>
    <t>KNNR 6
0701-01</t>
  </si>
  <si>
    <t>Poręcze ochronne  U-11a sztywne z pochwytem o wys. 1,1 m z rur o rozstawie słupków 2,0 m (ocynkowane+ malowane proszkowo (kolor biało- czerwony)</t>
  </si>
  <si>
    <t>STWiORB D-01.02.04 CPV 45111200-0</t>
  </si>
  <si>
    <t>7d.1</t>
  </si>
  <si>
    <t>8d.1</t>
  </si>
  <si>
    <t>KNNR 6
0802-06</t>
  </si>
  <si>
    <t>Nawierzchnia z AC16W, grubość warstwy wiazacej po zageszczeniu 6 cm</t>
  </si>
  <si>
    <t>Krawezniki betonowe wystajace o wymiarach 15x30 cm wraz z wykonaniem ław z betonu C16/20 na podsypce cementowo- piaskowej</t>
  </si>
  <si>
    <t>Ścieki uliczne z kostki brukowej betonowej w dwóch rzedach na ławie betonowej C16/ 20</t>
  </si>
  <si>
    <t>Humusowanie skarp z obsianiem przy grubości warstwy humusu 5 cm.</t>
  </si>
  <si>
    <t>PRZEDMIAR ROBÓT</t>
  </si>
  <si>
    <t>Załącznik nr 2</t>
  </si>
  <si>
    <t>Roboty ziemne wykonywane koparkami podsiebiernymi o poj.łyzki 0.40 m3 w gr.kat. III-IV z transp.urobku na odl.do 5 km sam.samowyład.</t>
  </si>
  <si>
    <t>Zasypanie wykopów fundamentowych podłuznych, punktowych, obiektowych, rowów spycharkami gasienicowymi 55 kW (75 KM), z zageszczeniem ziemi walcami, grunt kat. I-II-zasypanie rowu krytego</t>
  </si>
  <si>
    <t>Chodniki z kostki brukowej betonowej grubości 8 cm szarej, układane na podsypce cementowo-piaskowej, spoiny wypełniane piaskiem</t>
  </si>
  <si>
    <t>Górna warstwa nawierzchni z tłucznia kamiennego 0/63, grubość warstwy po uwałowaniu 15 cm - zjazdy za chodnikiem</t>
  </si>
  <si>
    <t>Nawierzchnia z AC11S, grubość warstwy
ścieralnej po zageszczeniu 5 cm</t>
  </si>
  <si>
    <t>Obrzeza betonowe o wymiarach 30x8, spoiny wypełnione zaprawa cementowa na ławie betonowej 20x10 cm z oporem 15x10 cm z betonu C12/15</t>
  </si>
  <si>
    <t>Zjazdy z kostki brukowej betonowej czerwonej grubości 8 cm na podsypce cementowo-piaskowej z wypełnieniem spoin piaskiem</t>
  </si>
  <si>
    <t>37
d.8</t>
  </si>
  <si>
    <t>38
d.8</t>
  </si>
  <si>
    <t>Rozebranie nawierzchni z kostki betonowej gr 8 cm ( materiał z rozbiórki stanowi własność Zamawiającego)</t>
  </si>
  <si>
    <t>Rozebranie przepustów rurowych - rury betonowe o sr. 50 cm z odwozem na bazę materiałową Zamawiającego (Ropczyce ul. Robotnicza)</t>
  </si>
  <si>
    <t>Wartość  kosztorysowa robót netto</t>
  </si>
  <si>
    <t>Podatek VAT 23%</t>
  </si>
  <si>
    <t>Ogółem wartość  kosztorysowa robót brutto</t>
  </si>
  <si>
    <t>KOSZTORYS OFERTOWY - ZADANIE NR 3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</si>
</sst>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_-* #,##0.00\ [$zł-415]_-;\-* #,##0.00\ [$zł-415]_-;_-* &quot;-&quot;??\ [$zł-415]_-;_-@_-"/>
  </numFmts>
  <fonts count="17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color rgb="FF4C4D4F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4C4D4F"/>
      <name val="Arial"/>
      <family val="2"/>
      <charset val="238"/>
    </font>
    <font>
      <vertAlign val="subscript"/>
      <sz val="10"/>
      <color rgb="FF4C4D4F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b/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top" wrapText="1" indent="2"/>
    </xf>
    <xf numFmtId="0" fontId="4" fillId="2" borderId="1" xfId="0" applyFont="1" applyFill="1" applyBorder="1" applyAlignment="1">
      <alignment horizontal="left" vertical="top" wrapText="1" indent="1"/>
    </xf>
    <xf numFmtId="0" fontId="4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 indent="2"/>
    </xf>
    <xf numFmtId="0" fontId="6" fillId="2" borderId="1" xfId="0" applyFont="1" applyFill="1" applyBorder="1" applyAlignment="1">
      <alignment horizontal="left" vertical="top" wrapText="1" indent="1"/>
    </xf>
    <xf numFmtId="0" fontId="5" fillId="2" borderId="1" xfId="0" applyFont="1" applyFill="1" applyBorder="1" applyAlignment="1">
      <alignment horizontal="left" vertical="top" wrapText="1" indent="1"/>
    </xf>
    <xf numFmtId="1" fontId="5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165" fontId="9" fillId="0" borderId="1" xfId="1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165" fontId="7" fillId="3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right" vertical="top" wrapText="1"/>
    </xf>
    <xf numFmtId="2" fontId="9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2" fontId="9" fillId="4" borderId="1" xfId="0" applyNumberFormat="1" applyFont="1" applyFill="1" applyBorder="1" applyAlignment="1">
      <alignment horizontal="right" vertical="top" wrapText="1"/>
    </xf>
    <xf numFmtId="165" fontId="5" fillId="3" borderId="1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center" vertical="top" wrapText="1"/>
    </xf>
    <xf numFmtId="2" fontId="8" fillId="4" borderId="1" xfId="0" applyNumberFormat="1" applyFont="1" applyFill="1" applyBorder="1" applyAlignment="1">
      <alignment horizontal="right" vertical="top" wrapText="1"/>
    </xf>
    <xf numFmtId="165" fontId="0" fillId="0" borderId="0" xfId="0" applyNumberForma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right" vertical="top" wrapText="1"/>
    </xf>
    <xf numFmtId="0" fontId="15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6701162" y="-60730922"/>
    <xdr:ext cx="38100" cy="7974965"/>
    <xdr:sp macro="" textlink="">
      <xdr:nvSpPr>
        <xdr:cNvPr id="2" name="Shape 2">
          <a:extLst>
            <a:ext uri="{FF2B5EF4-FFF2-40B4-BE49-F238E27FC236}">
              <a16:creationId xmlns="" xmlns:a16="http://schemas.microsoft.com/office/drawing/2014/main" id="{90C8F59D-3083-4451-A9B0-3575B3F3E84F}"/>
            </a:ext>
          </a:extLst>
        </xdr:cNvPr>
        <xdr:cNvSpPr/>
      </xdr:nvSpPr>
      <xdr:spPr>
        <a:xfrm>
          <a:off x="6701162" y="-60730922"/>
          <a:ext cx="38100" cy="7974965"/>
        </a:xfrm>
        <a:custGeom>
          <a:avLst/>
          <a:gdLst/>
          <a:ahLst/>
          <a:cxnLst/>
          <a:rect l="0" t="0" r="0" b="0"/>
          <a:pathLst>
            <a:path w="38100" h="7974965">
              <a:moveTo>
                <a:pt x="-6705734" y="62058204"/>
              </a:moveTo>
              <a:lnTo>
                <a:pt x="-6705734" y="62297457"/>
              </a:lnTo>
            </a:path>
            <a:path w="38100" h="7974965">
              <a:moveTo>
                <a:pt x="-6704210" y="62058204"/>
              </a:moveTo>
              <a:lnTo>
                <a:pt x="-6704210" y="62297457"/>
              </a:lnTo>
            </a:path>
            <a:path w="38100" h="7974965">
              <a:moveTo>
                <a:pt x="-6702686" y="62058204"/>
              </a:moveTo>
              <a:lnTo>
                <a:pt x="-6702686" y="62297457"/>
              </a:lnTo>
            </a:path>
            <a:path w="38100" h="7974965">
              <a:moveTo>
                <a:pt x="-6701162" y="62058204"/>
              </a:moveTo>
              <a:lnTo>
                <a:pt x="-6701162" y="62297457"/>
              </a:lnTo>
            </a:path>
            <a:path w="38100" h="7974965">
              <a:moveTo>
                <a:pt x="-6705734" y="62297457"/>
              </a:moveTo>
              <a:lnTo>
                <a:pt x="-6705734" y="62536695"/>
              </a:lnTo>
            </a:path>
            <a:path w="38100" h="7974965">
              <a:moveTo>
                <a:pt x="-6704210" y="62297457"/>
              </a:moveTo>
              <a:lnTo>
                <a:pt x="-6704210" y="62536695"/>
              </a:lnTo>
            </a:path>
            <a:path w="38100" h="7974965">
              <a:moveTo>
                <a:pt x="-6702686" y="62297457"/>
              </a:moveTo>
              <a:lnTo>
                <a:pt x="-6702686" y="62536695"/>
              </a:lnTo>
            </a:path>
            <a:path w="38100" h="7974965">
              <a:moveTo>
                <a:pt x="-6701162" y="62297457"/>
              </a:moveTo>
              <a:lnTo>
                <a:pt x="-6701162" y="62536695"/>
              </a:lnTo>
            </a:path>
            <a:path w="38100" h="7974965">
              <a:moveTo>
                <a:pt x="-6705734" y="62536695"/>
              </a:moveTo>
              <a:lnTo>
                <a:pt x="-6705734" y="62775947"/>
              </a:lnTo>
            </a:path>
            <a:path w="38100" h="7974965">
              <a:moveTo>
                <a:pt x="-6704210" y="62536695"/>
              </a:moveTo>
              <a:lnTo>
                <a:pt x="-6704210" y="62775947"/>
              </a:lnTo>
            </a:path>
            <a:path w="38100" h="7974965">
              <a:moveTo>
                <a:pt x="-6702686" y="62536695"/>
              </a:moveTo>
              <a:lnTo>
                <a:pt x="-6702686" y="62775947"/>
              </a:lnTo>
            </a:path>
            <a:path w="38100" h="7974965">
              <a:moveTo>
                <a:pt x="-6701162" y="62536695"/>
              </a:moveTo>
              <a:lnTo>
                <a:pt x="-6701162" y="62775947"/>
              </a:lnTo>
            </a:path>
            <a:path w="38100" h="7974965">
              <a:moveTo>
                <a:pt x="-6705734" y="62775947"/>
              </a:moveTo>
              <a:lnTo>
                <a:pt x="-6705734" y="63015185"/>
              </a:lnTo>
            </a:path>
            <a:path w="38100" h="7974965">
              <a:moveTo>
                <a:pt x="-6704210" y="62775947"/>
              </a:moveTo>
              <a:lnTo>
                <a:pt x="-6704210" y="63015185"/>
              </a:lnTo>
            </a:path>
            <a:path w="38100" h="7974965">
              <a:moveTo>
                <a:pt x="-6702686" y="62775947"/>
              </a:moveTo>
              <a:lnTo>
                <a:pt x="-6702686" y="63015185"/>
              </a:lnTo>
            </a:path>
            <a:path w="38100" h="7974965">
              <a:moveTo>
                <a:pt x="-6701162" y="62775947"/>
              </a:moveTo>
              <a:lnTo>
                <a:pt x="-6701162" y="63015185"/>
              </a:lnTo>
            </a:path>
          </a:pathLst>
        </a:custGeom>
        <a:ln w="3175">
          <a:solidFill>
            <a:srgbClr val="4C4D4F"/>
          </a:solidFill>
        </a:ln>
      </xdr:spPr>
    </xdr:sp>
    <xdr:clientData/>
  </xdr:absoluteAnchor>
  <xdr:absoluteAnchor>
    <xdr:pos x="59903134" y="0"/>
    <xdr:ext cx="38100" cy="7974965"/>
    <xdr:sp macro="" textlink="">
      <xdr:nvSpPr>
        <xdr:cNvPr id="3" name="Shape 3">
          <a:extLst>
            <a:ext uri="{FF2B5EF4-FFF2-40B4-BE49-F238E27FC236}">
              <a16:creationId xmlns="" xmlns:a16="http://schemas.microsoft.com/office/drawing/2014/main" id="{D854A979-6462-491A-8417-73CF78ABC53F}"/>
            </a:ext>
          </a:extLst>
        </xdr:cNvPr>
        <xdr:cNvSpPr/>
      </xdr:nvSpPr>
      <xdr:spPr>
        <a:xfrm>
          <a:off x="59903134" y="0"/>
          <a:ext cx="38100" cy="7974965"/>
        </a:xfrm>
        <a:custGeom>
          <a:avLst/>
          <a:gdLst/>
          <a:ahLst/>
          <a:cxnLst/>
          <a:rect l="0" t="0" r="0" b="0"/>
          <a:pathLst>
            <a:path w="38100" h="7974965">
              <a:moveTo>
                <a:pt x="-52008969" y="62058204"/>
              </a:moveTo>
              <a:lnTo>
                <a:pt x="-52008969" y="62297457"/>
              </a:lnTo>
            </a:path>
            <a:path w="38100" h="7974965">
              <a:moveTo>
                <a:pt x="-52007445" y="62058204"/>
              </a:moveTo>
              <a:lnTo>
                <a:pt x="-52007445" y="62297457"/>
              </a:lnTo>
            </a:path>
            <a:path w="38100" h="7974965">
              <a:moveTo>
                <a:pt x="-52005921" y="62058204"/>
              </a:moveTo>
              <a:lnTo>
                <a:pt x="-52005921" y="62297457"/>
              </a:lnTo>
            </a:path>
            <a:path w="38100" h="7974965">
              <a:moveTo>
                <a:pt x="-52004397" y="62058204"/>
              </a:moveTo>
              <a:lnTo>
                <a:pt x="-52004397" y="62297457"/>
              </a:lnTo>
            </a:path>
            <a:path w="38100" h="7974965">
              <a:moveTo>
                <a:pt x="-52008969" y="62297457"/>
              </a:moveTo>
              <a:lnTo>
                <a:pt x="-52008969" y="62536695"/>
              </a:lnTo>
            </a:path>
            <a:path w="38100" h="7974965">
              <a:moveTo>
                <a:pt x="-52007445" y="62297457"/>
              </a:moveTo>
              <a:lnTo>
                <a:pt x="-52007445" y="62536695"/>
              </a:lnTo>
            </a:path>
            <a:path w="38100" h="7974965">
              <a:moveTo>
                <a:pt x="-52005921" y="62297457"/>
              </a:moveTo>
              <a:lnTo>
                <a:pt x="-52005921" y="62536695"/>
              </a:lnTo>
            </a:path>
            <a:path w="38100" h="7974965">
              <a:moveTo>
                <a:pt x="-52004397" y="62297457"/>
              </a:moveTo>
              <a:lnTo>
                <a:pt x="-52004397" y="62536695"/>
              </a:lnTo>
            </a:path>
            <a:path w="38100" h="7974965">
              <a:moveTo>
                <a:pt x="-52008969" y="62536695"/>
              </a:moveTo>
              <a:lnTo>
                <a:pt x="-52008969" y="62775947"/>
              </a:lnTo>
            </a:path>
            <a:path w="38100" h="7974965">
              <a:moveTo>
                <a:pt x="-52007445" y="62536695"/>
              </a:moveTo>
              <a:lnTo>
                <a:pt x="-52007445" y="62775947"/>
              </a:lnTo>
            </a:path>
            <a:path w="38100" h="7974965">
              <a:moveTo>
                <a:pt x="-52005921" y="62536695"/>
              </a:moveTo>
              <a:lnTo>
                <a:pt x="-52005921" y="62775947"/>
              </a:lnTo>
            </a:path>
            <a:path w="38100" h="7974965">
              <a:moveTo>
                <a:pt x="-52004397" y="62536695"/>
              </a:moveTo>
              <a:lnTo>
                <a:pt x="-52004397" y="62775947"/>
              </a:lnTo>
            </a:path>
            <a:path w="38100" h="7974965">
              <a:moveTo>
                <a:pt x="-52008969" y="62775947"/>
              </a:moveTo>
              <a:lnTo>
                <a:pt x="-52008969" y="63015185"/>
              </a:lnTo>
            </a:path>
            <a:path w="38100" h="7974965">
              <a:moveTo>
                <a:pt x="-52007445" y="62775947"/>
              </a:moveTo>
              <a:lnTo>
                <a:pt x="-52007445" y="63015185"/>
              </a:lnTo>
            </a:path>
            <a:path w="38100" h="7974965">
              <a:moveTo>
                <a:pt x="-52005921" y="62775947"/>
              </a:moveTo>
              <a:lnTo>
                <a:pt x="-52005921" y="63015185"/>
              </a:lnTo>
            </a:path>
            <a:path w="38100" h="7974965">
              <a:moveTo>
                <a:pt x="-52004397" y="62775947"/>
              </a:moveTo>
              <a:lnTo>
                <a:pt x="-52004397" y="63015185"/>
              </a:lnTo>
            </a:path>
          </a:pathLst>
        </a:custGeom>
        <a:ln w="3175">
          <a:solidFill>
            <a:srgbClr val="4C4D4F"/>
          </a:solidFill>
        </a:ln>
      </xdr:spPr>
    </xdr:sp>
    <xdr:clientData/>
  </xdr:absoluteAnchor>
  <xdr:absoluteAnchor>
    <xdr:pos x="6701162" y="-22558278"/>
    <xdr:ext cx="38100" cy="7974965"/>
    <xdr:sp macro="" textlink="">
      <xdr:nvSpPr>
        <xdr:cNvPr id="4" name="Shape 4">
          <a:extLst>
            <a:ext uri="{FF2B5EF4-FFF2-40B4-BE49-F238E27FC236}">
              <a16:creationId xmlns="" xmlns:a16="http://schemas.microsoft.com/office/drawing/2014/main" id="{B96106C3-6285-4B22-AC18-C927CF71C59E}"/>
            </a:ext>
          </a:extLst>
        </xdr:cNvPr>
        <xdr:cNvSpPr/>
      </xdr:nvSpPr>
      <xdr:spPr>
        <a:xfrm>
          <a:off x="6701162" y="-22558278"/>
          <a:ext cx="38100" cy="7974965"/>
        </a:xfrm>
        <a:custGeom>
          <a:avLst/>
          <a:gdLst/>
          <a:ahLst/>
          <a:cxnLst/>
          <a:rect l="0" t="0" r="0" b="0"/>
          <a:pathLst>
            <a:path w="38100" h="7974965">
              <a:moveTo>
                <a:pt x="-6705734" y="28466277"/>
              </a:moveTo>
              <a:lnTo>
                <a:pt x="-6705734" y="28705515"/>
              </a:lnTo>
            </a:path>
            <a:path w="38100" h="7974965">
              <a:moveTo>
                <a:pt x="-6704210" y="28466277"/>
              </a:moveTo>
              <a:lnTo>
                <a:pt x="-6704210" y="28705515"/>
              </a:lnTo>
            </a:path>
            <a:path w="38100" h="7974965">
              <a:moveTo>
                <a:pt x="-6702686" y="28466277"/>
              </a:moveTo>
              <a:lnTo>
                <a:pt x="-6702686" y="28705515"/>
              </a:lnTo>
            </a:path>
            <a:path w="38100" h="7974965">
              <a:moveTo>
                <a:pt x="-6701162" y="28466277"/>
              </a:moveTo>
              <a:lnTo>
                <a:pt x="-6701162" y="28705515"/>
              </a:lnTo>
            </a:path>
            <a:path w="38100" h="7974965">
              <a:moveTo>
                <a:pt x="-6705734" y="28705515"/>
              </a:moveTo>
              <a:lnTo>
                <a:pt x="-6705734" y="28944752"/>
              </a:lnTo>
            </a:path>
            <a:path w="38100" h="7974965">
              <a:moveTo>
                <a:pt x="-6704210" y="28705515"/>
              </a:moveTo>
              <a:lnTo>
                <a:pt x="-6704210" y="28944752"/>
              </a:lnTo>
            </a:path>
            <a:path w="38100" h="7974965">
              <a:moveTo>
                <a:pt x="-6702686" y="28705515"/>
              </a:moveTo>
              <a:lnTo>
                <a:pt x="-6702686" y="28944752"/>
              </a:lnTo>
            </a:path>
            <a:path w="38100" h="7974965">
              <a:moveTo>
                <a:pt x="-6701162" y="28705515"/>
              </a:moveTo>
              <a:lnTo>
                <a:pt x="-6701162" y="28944752"/>
              </a:lnTo>
            </a:path>
            <a:path w="38100" h="7974965">
              <a:moveTo>
                <a:pt x="-6705734" y="28944752"/>
              </a:moveTo>
              <a:lnTo>
                <a:pt x="-6705734" y="29184005"/>
              </a:lnTo>
            </a:path>
            <a:path w="38100" h="7974965">
              <a:moveTo>
                <a:pt x="-6704210" y="28944752"/>
              </a:moveTo>
              <a:lnTo>
                <a:pt x="-6704210" y="29184005"/>
              </a:lnTo>
            </a:path>
            <a:path w="38100" h="7974965">
              <a:moveTo>
                <a:pt x="-6702686" y="28944752"/>
              </a:moveTo>
              <a:lnTo>
                <a:pt x="-6702686" y="29184005"/>
              </a:lnTo>
            </a:path>
            <a:path w="38100" h="7974965">
              <a:moveTo>
                <a:pt x="-6701162" y="28944752"/>
              </a:moveTo>
              <a:lnTo>
                <a:pt x="-6701162" y="29184005"/>
              </a:lnTo>
            </a:path>
            <a:path w="38100" h="7974965">
              <a:moveTo>
                <a:pt x="-6705734" y="29184005"/>
              </a:moveTo>
              <a:lnTo>
                <a:pt x="-6705734" y="29423243"/>
              </a:lnTo>
            </a:path>
            <a:path w="38100" h="7974965">
              <a:moveTo>
                <a:pt x="-6704210" y="29184005"/>
              </a:moveTo>
              <a:lnTo>
                <a:pt x="-6704210" y="29423243"/>
              </a:lnTo>
            </a:path>
            <a:path w="38100" h="7974965">
              <a:moveTo>
                <a:pt x="-6702686" y="29184005"/>
              </a:moveTo>
              <a:lnTo>
                <a:pt x="-6702686" y="29423243"/>
              </a:lnTo>
            </a:path>
            <a:path w="38100" h="7974965">
              <a:moveTo>
                <a:pt x="-6701162" y="29184005"/>
              </a:moveTo>
              <a:lnTo>
                <a:pt x="-6701162" y="29423243"/>
              </a:lnTo>
            </a:path>
          </a:pathLst>
        </a:custGeom>
        <a:ln w="3175">
          <a:solidFill>
            <a:srgbClr val="4C4D4F"/>
          </a:solidFill>
        </a:ln>
      </xdr:spPr>
    </xdr:sp>
    <xdr:clientData/>
  </xdr:absoluteAnchor>
  <xdr:absoluteAnchor>
    <xdr:pos x="60360334" y="0"/>
    <xdr:ext cx="38100" cy="7974965"/>
    <xdr:sp macro="" textlink="">
      <xdr:nvSpPr>
        <xdr:cNvPr id="5" name="Shape 5">
          <a:extLst>
            <a:ext uri="{FF2B5EF4-FFF2-40B4-BE49-F238E27FC236}">
              <a16:creationId xmlns="" xmlns:a16="http://schemas.microsoft.com/office/drawing/2014/main" id="{1D6CE57B-42F7-4F53-8AF3-428FE675E351}"/>
            </a:ext>
          </a:extLst>
        </xdr:cNvPr>
        <xdr:cNvSpPr/>
      </xdr:nvSpPr>
      <xdr:spPr>
        <a:xfrm>
          <a:off x="60360334" y="0"/>
          <a:ext cx="38100" cy="7974965"/>
        </a:xfrm>
        <a:custGeom>
          <a:avLst/>
          <a:gdLst/>
          <a:ahLst/>
          <a:cxnLst/>
          <a:rect l="0" t="0" r="0" b="0"/>
          <a:pathLst>
            <a:path w="38100" h="7974965">
              <a:moveTo>
                <a:pt x="-52008969" y="28466277"/>
              </a:moveTo>
              <a:lnTo>
                <a:pt x="-52008969" y="28705515"/>
              </a:lnTo>
            </a:path>
            <a:path w="38100" h="7974965">
              <a:moveTo>
                <a:pt x="-52007445" y="28466277"/>
              </a:moveTo>
              <a:lnTo>
                <a:pt x="-52007445" y="28705515"/>
              </a:lnTo>
            </a:path>
            <a:path w="38100" h="7974965">
              <a:moveTo>
                <a:pt x="-52005921" y="28466277"/>
              </a:moveTo>
              <a:lnTo>
                <a:pt x="-52005921" y="28705515"/>
              </a:lnTo>
            </a:path>
            <a:path w="38100" h="7974965">
              <a:moveTo>
                <a:pt x="-52004397" y="28466277"/>
              </a:moveTo>
              <a:lnTo>
                <a:pt x="-52004397" y="28705515"/>
              </a:lnTo>
            </a:path>
            <a:path w="38100" h="7974965">
              <a:moveTo>
                <a:pt x="-52008969" y="28705515"/>
              </a:moveTo>
              <a:lnTo>
                <a:pt x="-52008969" y="28944752"/>
              </a:lnTo>
            </a:path>
            <a:path w="38100" h="7974965">
              <a:moveTo>
                <a:pt x="-52007445" y="28705515"/>
              </a:moveTo>
              <a:lnTo>
                <a:pt x="-52007445" y="28944752"/>
              </a:lnTo>
            </a:path>
            <a:path w="38100" h="7974965">
              <a:moveTo>
                <a:pt x="-52005921" y="28705515"/>
              </a:moveTo>
              <a:lnTo>
                <a:pt x="-52005921" y="28944752"/>
              </a:lnTo>
            </a:path>
            <a:path w="38100" h="7974965">
              <a:moveTo>
                <a:pt x="-52004397" y="28705515"/>
              </a:moveTo>
              <a:lnTo>
                <a:pt x="-52004397" y="28944752"/>
              </a:lnTo>
            </a:path>
            <a:path w="38100" h="7974965">
              <a:moveTo>
                <a:pt x="-52008969" y="28944752"/>
              </a:moveTo>
              <a:lnTo>
                <a:pt x="-52008969" y="29184005"/>
              </a:lnTo>
            </a:path>
            <a:path w="38100" h="7974965">
              <a:moveTo>
                <a:pt x="-52007445" y="28944752"/>
              </a:moveTo>
              <a:lnTo>
                <a:pt x="-52007445" y="29184005"/>
              </a:lnTo>
            </a:path>
            <a:path w="38100" h="7974965">
              <a:moveTo>
                <a:pt x="-52005921" y="28944752"/>
              </a:moveTo>
              <a:lnTo>
                <a:pt x="-52005921" y="29184005"/>
              </a:lnTo>
            </a:path>
            <a:path w="38100" h="7974965">
              <a:moveTo>
                <a:pt x="-52004397" y="28944752"/>
              </a:moveTo>
              <a:lnTo>
                <a:pt x="-52004397" y="29184005"/>
              </a:lnTo>
            </a:path>
            <a:path w="38100" h="7974965">
              <a:moveTo>
                <a:pt x="-52008969" y="29184005"/>
              </a:moveTo>
              <a:lnTo>
                <a:pt x="-52008969" y="29423243"/>
              </a:lnTo>
            </a:path>
            <a:path w="38100" h="7974965">
              <a:moveTo>
                <a:pt x="-52007445" y="29184005"/>
              </a:moveTo>
              <a:lnTo>
                <a:pt x="-52007445" y="29423243"/>
              </a:lnTo>
            </a:path>
            <a:path w="38100" h="7974965">
              <a:moveTo>
                <a:pt x="-52005921" y="29184005"/>
              </a:moveTo>
              <a:lnTo>
                <a:pt x="-52005921" y="29423243"/>
              </a:lnTo>
            </a:path>
            <a:path w="38100" h="7974965">
              <a:moveTo>
                <a:pt x="-52004397" y="29184005"/>
              </a:moveTo>
              <a:lnTo>
                <a:pt x="-52004397" y="29423243"/>
              </a:lnTo>
            </a:path>
          </a:pathLst>
        </a:custGeom>
        <a:ln w="3175">
          <a:solidFill>
            <a:srgbClr val="4C4D4F"/>
          </a:solidFill>
        </a:ln>
      </xdr:spPr>
    </xdr:sp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6701162" y="-60730922"/>
    <xdr:ext cx="38100" cy="7974965"/>
    <xdr:sp macro="" textlink="">
      <xdr:nvSpPr>
        <xdr:cNvPr id="2" name="Shape 2">
          <a:extLst>
            <a:ext uri="{FF2B5EF4-FFF2-40B4-BE49-F238E27FC236}">
              <a16:creationId xmlns="" xmlns:a16="http://schemas.microsoft.com/office/drawing/2014/main" id="{6FA9030F-4671-495C-A653-37F39AB3C1EE}"/>
            </a:ext>
          </a:extLst>
        </xdr:cNvPr>
        <xdr:cNvSpPr/>
      </xdr:nvSpPr>
      <xdr:spPr>
        <a:xfrm>
          <a:off x="6701162" y="-60730922"/>
          <a:ext cx="38100" cy="7974965"/>
        </a:xfrm>
        <a:custGeom>
          <a:avLst/>
          <a:gdLst/>
          <a:ahLst/>
          <a:cxnLst/>
          <a:rect l="0" t="0" r="0" b="0"/>
          <a:pathLst>
            <a:path w="38100" h="7974965">
              <a:moveTo>
                <a:pt x="-6705734" y="62058204"/>
              </a:moveTo>
              <a:lnTo>
                <a:pt x="-6705734" y="62297457"/>
              </a:lnTo>
            </a:path>
            <a:path w="38100" h="7974965">
              <a:moveTo>
                <a:pt x="-6704210" y="62058204"/>
              </a:moveTo>
              <a:lnTo>
                <a:pt x="-6704210" y="62297457"/>
              </a:lnTo>
            </a:path>
            <a:path w="38100" h="7974965">
              <a:moveTo>
                <a:pt x="-6702686" y="62058204"/>
              </a:moveTo>
              <a:lnTo>
                <a:pt x="-6702686" y="62297457"/>
              </a:lnTo>
            </a:path>
            <a:path w="38100" h="7974965">
              <a:moveTo>
                <a:pt x="-6701162" y="62058204"/>
              </a:moveTo>
              <a:lnTo>
                <a:pt x="-6701162" y="62297457"/>
              </a:lnTo>
            </a:path>
            <a:path w="38100" h="7974965">
              <a:moveTo>
                <a:pt x="-6705734" y="62297457"/>
              </a:moveTo>
              <a:lnTo>
                <a:pt x="-6705734" y="62536695"/>
              </a:lnTo>
            </a:path>
            <a:path w="38100" h="7974965">
              <a:moveTo>
                <a:pt x="-6704210" y="62297457"/>
              </a:moveTo>
              <a:lnTo>
                <a:pt x="-6704210" y="62536695"/>
              </a:lnTo>
            </a:path>
            <a:path w="38100" h="7974965">
              <a:moveTo>
                <a:pt x="-6702686" y="62297457"/>
              </a:moveTo>
              <a:lnTo>
                <a:pt x="-6702686" y="62536695"/>
              </a:lnTo>
            </a:path>
            <a:path w="38100" h="7974965">
              <a:moveTo>
                <a:pt x="-6701162" y="62297457"/>
              </a:moveTo>
              <a:lnTo>
                <a:pt x="-6701162" y="62536695"/>
              </a:lnTo>
            </a:path>
            <a:path w="38100" h="7974965">
              <a:moveTo>
                <a:pt x="-6705734" y="62536695"/>
              </a:moveTo>
              <a:lnTo>
                <a:pt x="-6705734" y="62775947"/>
              </a:lnTo>
            </a:path>
            <a:path w="38100" h="7974965">
              <a:moveTo>
                <a:pt x="-6704210" y="62536695"/>
              </a:moveTo>
              <a:lnTo>
                <a:pt x="-6704210" y="62775947"/>
              </a:lnTo>
            </a:path>
            <a:path w="38100" h="7974965">
              <a:moveTo>
                <a:pt x="-6702686" y="62536695"/>
              </a:moveTo>
              <a:lnTo>
                <a:pt x="-6702686" y="62775947"/>
              </a:lnTo>
            </a:path>
            <a:path w="38100" h="7974965">
              <a:moveTo>
                <a:pt x="-6701162" y="62536695"/>
              </a:moveTo>
              <a:lnTo>
                <a:pt x="-6701162" y="62775947"/>
              </a:lnTo>
            </a:path>
            <a:path w="38100" h="7974965">
              <a:moveTo>
                <a:pt x="-6705734" y="62775947"/>
              </a:moveTo>
              <a:lnTo>
                <a:pt x="-6705734" y="63015185"/>
              </a:lnTo>
            </a:path>
            <a:path w="38100" h="7974965">
              <a:moveTo>
                <a:pt x="-6704210" y="62775947"/>
              </a:moveTo>
              <a:lnTo>
                <a:pt x="-6704210" y="63015185"/>
              </a:lnTo>
            </a:path>
            <a:path w="38100" h="7974965">
              <a:moveTo>
                <a:pt x="-6702686" y="62775947"/>
              </a:moveTo>
              <a:lnTo>
                <a:pt x="-6702686" y="63015185"/>
              </a:lnTo>
            </a:path>
            <a:path w="38100" h="7974965">
              <a:moveTo>
                <a:pt x="-6701162" y="62775947"/>
              </a:moveTo>
              <a:lnTo>
                <a:pt x="-6701162" y="63015185"/>
              </a:lnTo>
            </a:path>
          </a:pathLst>
        </a:custGeom>
        <a:ln w="3175">
          <a:solidFill>
            <a:srgbClr val="4C4D4F"/>
          </a:solidFill>
        </a:ln>
      </xdr:spPr>
    </xdr:sp>
    <xdr:clientData/>
  </xdr:absoluteAnchor>
  <xdr:absoluteAnchor>
    <xdr:pos x="59903134" y="0"/>
    <xdr:ext cx="38100" cy="7974965"/>
    <xdr:sp macro="" textlink="">
      <xdr:nvSpPr>
        <xdr:cNvPr id="3" name="Shape 3">
          <a:extLst>
            <a:ext uri="{FF2B5EF4-FFF2-40B4-BE49-F238E27FC236}">
              <a16:creationId xmlns="" xmlns:a16="http://schemas.microsoft.com/office/drawing/2014/main" id="{231E8AE6-3E3E-43A3-9C61-F3571B3250DB}"/>
            </a:ext>
          </a:extLst>
        </xdr:cNvPr>
        <xdr:cNvSpPr/>
      </xdr:nvSpPr>
      <xdr:spPr>
        <a:xfrm>
          <a:off x="59903134" y="0"/>
          <a:ext cx="38100" cy="7974965"/>
        </a:xfrm>
        <a:custGeom>
          <a:avLst/>
          <a:gdLst/>
          <a:ahLst/>
          <a:cxnLst/>
          <a:rect l="0" t="0" r="0" b="0"/>
          <a:pathLst>
            <a:path w="38100" h="7974965">
              <a:moveTo>
                <a:pt x="-52008969" y="62058204"/>
              </a:moveTo>
              <a:lnTo>
                <a:pt x="-52008969" y="62297457"/>
              </a:lnTo>
            </a:path>
            <a:path w="38100" h="7974965">
              <a:moveTo>
                <a:pt x="-52007445" y="62058204"/>
              </a:moveTo>
              <a:lnTo>
                <a:pt x="-52007445" y="62297457"/>
              </a:lnTo>
            </a:path>
            <a:path w="38100" h="7974965">
              <a:moveTo>
                <a:pt x="-52005921" y="62058204"/>
              </a:moveTo>
              <a:lnTo>
                <a:pt x="-52005921" y="62297457"/>
              </a:lnTo>
            </a:path>
            <a:path w="38100" h="7974965">
              <a:moveTo>
                <a:pt x="-52004397" y="62058204"/>
              </a:moveTo>
              <a:lnTo>
                <a:pt x="-52004397" y="62297457"/>
              </a:lnTo>
            </a:path>
            <a:path w="38100" h="7974965">
              <a:moveTo>
                <a:pt x="-52008969" y="62297457"/>
              </a:moveTo>
              <a:lnTo>
                <a:pt x="-52008969" y="62536695"/>
              </a:lnTo>
            </a:path>
            <a:path w="38100" h="7974965">
              <a:moveTo>
                <a:pt x="-52007445" y="62297457"/>
              </a:moveTo>
              <a:lnTo>
                <a:pt x="-52007445" y="62536695"/>
              </a:lnTo>
            </a:path>
            <a:path w="38100" h="7974965">
              <a:moveTo>
                <a:pt x="-52005921" y="62297457"/>
              </a:moveTo>
              <a:lnTo>
                <a:pt x="-52005921" y="62536695"/>
              </a:lnTo>
            </a:path>
            <a:path w="38100" h="7974965">
              <a:moveTo>
                <a:pt x="-52004397" y="62297457"/>
              </a:moveTo>
              <a:lnTo>
                <a:pt x="-52004397" y="62536695"/>
              </a:lnTo>
            </a:path>
            <a:path w="38100" h="7974965">
              <a:moveTo>
                <a:pt x="-52008969" y="62536695"/>
              </a:moveTo>
              <a:lnTo>
                <a:pt x="-52008969" y="62775947"/>
              </a:lnTo>
            </a:path>
            <a:path w="38100" h="7974965">
              <a:moveTo>
                <a:pt x="-52007445" y="62536695"/>
              </a:moveTo>
              <a:lnTo>
                <a:pt x="-52007445" y="62775947"/>
              </a:lnTo>
            </a:path>
            <a:path w="38100" h="7974965">
              <a:moveTo>
                <a:pt x="-52005921" y="62536695"/>
              </a:moveTo>
              <a:lnTo>
                <a:pt x="-52005921" y="62775947"/>
              </a:lnTo>
            </a:path>
            <a:path w="38100" h="7974965">
              <a:moveTo>
                <a:pt x="-52004397" y="62536695"/>
              </a:moveTo>
              <a:lnTo>
                <a:pt x="-52004397" y="62775947"/>
              </a:lnTo>
            </a:path>
            <a:path w="38100" h="7974965">
              <a:moveTo>
                <a:pt x="-52008969" y="62775947"/>
              </a:moveTo>
              <a:lnTo>
                <a:pt x="-52008969" y="63015185"/>
              </a:lnTo>
            </a:path>
            <a:path w="38100" h="7974965">
              <a:moveTo>
                <a:pt x="-52007445" y="62775947"/>
              </a:moveTo>
              <a:lnTo>
                <a:pt x="-52007445" y="63015185"/>
              </a:lnTo>
            </a:path>
            <a:path w="38100" h="7974965">
              <a:moveTo>
                <a:pt x="-52005921" y="62775947"/>
              </a:moveTo>
              <a:lnTo>
                <a:pt x="-52005921" y="63015185"/>
              </a:lnTo>
            </a:path>
            <a:path w="38100" h="7974965">
              <a:moveTo>
                <a:pt x="-52004397" y="62775947"/>
              </a:moveTo>
              <a:lnTo>
                <a:pt x="-52004397" y="63015185"/>
              </a:lnTo>
            </a:path>
          </a:pathLst>
        </a:custGeom>
        <a:ln w="3175">
          <a:solidFill>
            <a:srgbClr val="4C4D4F"/>
          </a:solidFill>
        </a:ln>
      </xdr:spPr>
    </xdr:sp>
    <xdr:clientData/>
  </xdr:absoluteAnchor>
  <xdr:absoluteAnchor>
    <xdr:pos x="6701162" y="-22558278"/>
    <xdr:ext cx="38100" cy="7974965"/>
    <xdr:sp macro="" textlink="">
      <xdr:nvSpPr>
        <xdr:cNvPr id="4" name="Shape 4">
          <a:extLst>
            <a:ext uri="{FF2B5EF4-FFF2-40B4-BE49-F238E27FC236}">
              <a16:creationId xmlns="" xmlns:a16="http://schemas.microsoft.com/office/drawing/2014/main" id="{4AC1E410-1EAC-4F76-B9FA-8DDDC106976A}"/>
            </a:ext>
          </a:extLst>
        </xdr:cNvPr>
        <xdr:cNvSpPr/>
      </xdr:nvSpPr>
      <xdr:spPr>
        <a:xfrm>
          <a:off x="6701162" y="-22558278"/>
          <a:ext cx="38100" cy="7974965"/>
        </a:xfrm>
        <a:custGeom>
          <a:avLst/>
          <a:gdLst/>
          <a:ahLst/>
          <a:cxnLst/>
          <a:rect l="0" t="0" r="0" b="0"/>
          <a:pathLst>
            <a:path w="38100" h="7974965">
              <a:moveTo>
                <a:pt x="-6705734" y="28466277"/>
              </a:moveTo>
              <a:lnTo>
                <a:pt x="-6705734" y="28705515"/>
              </a:lnTo>
            </a:path>
            <a:path w="38100" h="7974965">
              <a:moveTo>
                <a:pt x="-6704210" y="28466277"/>
              </a:moveTo>
              <a:lnTo>
                <a:pt x="-6704210" y="28705515"/>
              </a:lnTo>
            </a:path>
            <a:path w="38100" h="7974965">
              <a:moveTo>
                <a:pt x="-6702686" y="28466277"/>
              </a:moveTo>
              <a:lnTo>
                <a:pt x="-6702686" y="28705515"/>
              </a:lnTo>
            </a:path>
            <a:path w="38100" h="7974965">
              <a:moveTo>
                <a:pt x="-6701162" y="28466277"/>
              </a:moveTo>
              <a:lnTo>
                <a:pt x="-6701162" y="28705515"/>
              </a:lnTo>
            </a:path>
            <a:path w="38100" h="7974965">
              <a:moveTo>
                <a:pt x="-6705734" y="28705515"/>
              </a:moveTo>
              <a:lnTo>
                <a:pt x="-6705734" y="28944752"/>
              </a:lnTo>
            </a:path>
            <a:path w="38100" h="7974965">
              <a:moveTo>
                <a:pt x="-6704210" y="28705515"/>
              </a:moveTo>
              <a:lnTo>
                <a:pt x="-6704210" y="28944752"/>
              </a:lnTo>
            </a:path>
            <a:path w="38100" h="7974965">
              <a:moveTo>
                <a:pt x="-6702686" y="28705515"/>
              </a:moveTo>
              <a:lnTo>
                <a:pt x="-6702686" y="28944752"/>
              </a:lnTo>
            </a:path>
            <a:path w="38100" h="7974965">
              <a:moveTo>
                <a:pt x="-6701162" y="28705515"/>
              </a:moveTo>
              <a:lnTo>
                <a:pt x="-6701162" y="28944752"/>
              </a:lnTo>
            </a:path>
            <a:path w="38100" h="7974965">
              <a:moveTo>
                <a:pt x="-6705734" y="28944752"/>
              </a:moveTo>
              <a:lnTo>
                <a:pt x="-6705734" y="29184005"/>
              </a:lnTo>
            </a:path>
            <a:path w="38100" h="7974965">
              <a:moveTo>
                <a:pt x="-6704210" y="28944752"/>
              </a:moveTo>
              <a:lnTo>
                <a:pt x="-6704210" y="29184005"/>
              </a:lnTo>
            </a:path>
            <a:path w="38100" h="7974965">
              <a:moveTo>
                <a:pt x="-6702686" y="28944752"/>
              </a:moveTo>
              <a:lnTo>
                <a:pt x="-6702686" y="29184005"/>
              </a:lnTo>
            </a:path>
            <a:path w="38100" h="7974965">
              <a:moveTo>
                <a:pt x="-6701162" y="28944752"/>
              </a:moveTo>
              <a:lnTo>
                <a:pt x="-6701162" y="29184005"/>
              </a:lnTo>
            </a:path>
            <a:path w="38100" h="7974965">
              <a:moveTo>
                <a:pt x="-6705734" y="29184005"/>
              </a:moveTo>
              <a:lnTo>
                <a:pt x="-6705734" y="29423243"/>
              </a:lnTo>
            </a:path>
            <a:path w="38100" h="7974965">
              <a:moveTo>
                <a:pt x="-6704210" y="29184005"/>
              </a:moveTo>
              <a:lnTo>
                <a:pt x="-6704210" y="29423243"/>
              </a:lnTo>
            </a:path>
            <a:path w="38100" h="7974965">
              <a:moveTo>
                <a:pt x="-6702686" y="29184005"/>
              </a:moveTo>
              <a:lnTo>
                <a:pt x="-6702686" y="29423243"/>
              </a:lnTo>
            </a:path>
            <a:path w="38100" h="7974965">
              <a:moveTo>
                <a:pt x="-6701162" y="29184005"/>
              </a:moveTo>
              <a:lnTo>
                <a:pt x="-6701162" y="29423243"/>
              </a:lnTo>
            </a:path>
          </a:pathLst>
        </a:custGeom>
        <a:ln w="3175">
          <a:solidFill>
            <a:srgbClr val="4C4D4F"/>
          </a:solidFill>
        </a:ln>
      </xdr:spPr>
    </xdr:sp>
    <xdr:clientData/>
  </xdr:absoluteAnchor>
  <xdr:absoluteAnchor>
    <xdr:pos x="60360334" y="0"/>
    <xdr:ext cx="38100" cy="7974965"/>
    <xdr:sp macro="" textlink="">
      <xdr:nvSpPr>
        <xdr:cNvPr id="5" name="Shape 5">
          <a:extLst>
            <a:ext uri="{FF2B5EF4-FFF2-40B4-BE49-F238E27FC236}">
              <a16:creationId xmlns="" xmlns:a16="http://schemas.microsoft.com/office/drawing/2014/main" id="{AA84A1E0-B3F0-4D08-A361-9E09E5C0550A}"/>
            </a:ext>
          </a:extLst>
        </xdr:cNvPr>
        <xdr:cNvSpPr/>
      </xdr:nvSpPr>
      <xdr:spPr>
        <a:xfrm>
          <a:off x="60360334" y="0"/>
          <a:ext cx="38100" cy="7974965"/>
        </a:xfrm>
        <a:custGeom>
          <a:avLst/>
          <a:gdLst/>
          <a:ahLst/>
          <a:cxnLst/>
          <a:rect l="0" t="0" r="0" b="0"/>
          <a:pathLst>
            <a:path w="38100" h="7974965">
              <a:moveTo>
                <a:pt x="-52008969" y="28466277"/>
              </a:moveTo>
              <a:lnTo>
                <a:pt x="-52008969" y="28705515"/>
              </a:lnTo>
            </a:path>
            <a:path w="38100" h="7974965">
              <a:moveTo>
                <a:pt x="-52007445" y="28466277"/>
              </a:moveTo>
              <a:lnTo>
                <a:pt x="-52007445" y="28705515"/>
              </a:lnTo>
            </a:path>
            <a:path w="38100" h="7974965">
              <a:moveTo>
                <a:pt x="-52005921" y="28466277"/>
              </a:moveTo>
              <a:lnTo>
                <a:pt x="-52005921" y="28705515"/>
              </a:lnTo>
            </a:path>
            <a:path w="38100" h="7974965">
              <a:moveTo>
                <a:pt x="-52004397" y="28466277"/>
              </a:moveTo>
              <a:lnTo>
                <a:pt x="-52004397" y="28705515"/>
              </a:lnTo>
            </a:path>
            <a:path w="38100" h="7974965">
              <a:moveTo>
                <a:pt x="-52008969" y="28705515"/>
              </a:moveTo>
              <a:lnTo>
                <a:pt x="-52008969" y="28944752"/>
              </a:lnTo>
            </a:path>
            <a:path w="38100" h="7974965">
              <a:moveTo>
                <a:pt x="-52007445" y="28705515"/>
              </a:moveTo>
              <a:lnTo>
                <a:pt x="-52007445" y="28944752"/>
              </a:lnTo>
            </a:path>
            <a:path w="38100" h="7974965">
              <a:moveTo>
                <a:pt x="-52005921" y="28705515"/>
              </a:moveTo>
              <a:lnTo>
                <a:pt x="-52005921" y="28944752"/>
              </a:lnTo>
            </a:path>
            <a:path w="38100" h="7974965">
              <a:moveTo>
                <a:pt x="-52004397" y="28705515"/>
              </a:moveTo>
              <a:lnTo>
                <a:pt x="-52004397" y="28944752"/>
              </a:lnTo>
            </a:path>
            <a:path w="38100" h="7974965">
              <a:moveTo>
                <a:pt x="-52008969" y="28944752"/>
              </a:moveTo>
              <a:lnTo>
                <a:pt x="-52008969" y="29184005"/>
              </a:lnTo>
            </a:path>
            <a:path w="38100" h="7974965">
              <a:moveTo>
                <a:pt x="-52007445" y="28944752"/>
              </a:moveTo>
              <a:lnTo>
                <a:pt x="-52007445" y="29184005"/>
              </a:lnTo>
            </a:path>
            <a:path w="38100" h="7974965">
              <a:moveTo>
                <a:pt x="-52005921" y="28944752"/>
              </a:moveTo>
              <a:lnTo>
                <a:pt x="-52005921" y="29184005"/>
              </a:lnTo>
            </a:path>
            <a:path w="38100" h="7974965">
              <a:moveTo>
                <a:pt x="-52004397" y="28944752"/>
              </a:moveTo>
              <a:lnTo>
                <a:pt x="-52004397" y="29184005"/>
              </a:lnTo>
            </a:path>
            <a:path w="38100" h="7974965">
              <a:moveTo>
                <a:pt x="-52008969" y="29184005"/>
              </a:moveTo>
              <a:lnTo>
                <a:pt x="-52008969" y="29423243"/>
              </a:lnTo>
            </a:path>
            <a:path w="38100" h="7974965">
              <a:moveTo>
                <a:pt x="-52007445" y="29184005"/>
              </a:moveTo>
              <a:lnTo>
                <a:pt x="-52007445" y="29423243"/>
              </a:lnTo>
            </a:path>
            <a:path w="38100" h="7974965">
              <a:moveTo>
                <a:pt x="-52005921" y="29184005"/>
              </a:moveTo>
              <a:lnTo>
                <a:pt x="-52005921" y="29423243"/>
              </a:lnTo>
            </a:path>
            <a:path w="38100" h="7974965">
              <a:moveTo>
                <a:pt x="-52004397" y="29184005"/>
              </a:moveTo>
              <a:lnTo>
                <a:pt x="-52004397" y="29423243"/>
              </a:lnTo>
            </a:path>
          </a:pathLst>
        </a:custGeom>
        <a:ln w="3175">
          <a:solidFill>
            <a:srgbClr val="4C4D4F"/>
          </a:solidFill>
        </a:ln>
      </xdr:spPr>
    </xdr:sp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view="pageBreakPreview" topLeftCell="D1" zoomScale="115" zoomScaleNormal="100" zoomScaleSheetLayoutView="115" workbookViewId="0">
      <selection activeCell="H10" sqref="H10"/>
    </sheetView>
  </sheetViews>
  <sheetFormatPr defaultRowHeight="12.75"/>
  <cols>
    <col min="1" max="1" width="7" style="1" customWidth="1"/>
    <col min="2" max="2" width="14.5" customWidth="1"/>
    <col min="3" max="3" width="16" bestFit="1" customWidth="1"/>
    <col min="4" max="4" width="95.1640625" bestFit="1" customWidth="1"/>
    <col min="5" max="5" width="6.33203125" customWidth="1"/>
    <col min="6" max="6" width="11.5" customWidth="1"/>
    <col min="7" max="7" width="25.5" customWidth="1"/>
  </cols>
  <sheetData>
    <row r="1" spans="1:8" ht="14.25">
      <c r="E1" s="33" t="s">
        <v>152</v>
      </c>
      <c r="F1" s="33"/>
    </row>
    <row r="2" spans="1:8" ht="30" customHeight="1">
      <c r="A2" s="35" t="s">
        <v>151</v>
      </c>
      <c r="B2" s="36"/>
      <c r="C2" s="36"/>
      <c r="D2" s="36"/>
      <c r="E2" s="36"/>
      <c r="F2" s="36"/>
    </row>
    <row r="4" spans="1:8" ht="12.75" customHeight="1">
      <c r="A4" s="37" t="s">
        <v>0</v>
      </c>
      <c r="B4" s="38"/>
      <c r="C4" s="38"/>
      <c r="D4" s="38"/>
      <c r="E4" s="38"/>
      <c r="F4" s="38"/>
    </row>
    <row r="5" spans="1:8">
      <c r="A5" s="38"/>
      <c r="B5" s="38"/>
      <c r="C5" s="38"/>
      <c r="D5" s="38"/>
      <c r="E5" s="38"/>
      <c r="F5" s="38"/>
    </row>
    <row r="6" spans="1:8" ht="0.75" customHeight="1">
      <c r="A6" s="38"/>
      <c r="B6" s="38"/>
      <c r="C6" s="38"/>
      <c r="D6" s="38"/>
      <c r="E6" s="38"/>
      <c r="F6" s="38"/>
    </row>
    <row r="7" spans="1:8">
      <c r="H7" s="4"/>
    </row>
    <row r="8" spans="1:8" ht="39" customHeight="1">
      <c r="A8" s="5" t="s">
        <v>3</v>
      </c>
      <c r="B8" s="6" t="s">
        <v>4</v>
      </c>
      <c r="C8" s="7" t="s">
        <v>5</v>
      </c>
      <c r="D8" s="8" t="s">
        <v>6</v>
      </c>
      <c r="E8" s="9" t="s">
        <v>7</v>
      </c>
      <c r="F8" s="10" t="s">
        <v>1</v>
      </c>
    </row>
    <row r="9" spans="1:8">
      <c r="A9" s="13">
        <v>1</v>
      </c>
      <c r="B9" s="14"/>
      <c r="C9" s="15" t="s">
        <v>9</v>
      </c>
      <c r="D9" s="39" t="s">
        <v>10</v>
      </c>
      <c r="E9" s="39"/>
      <c r="F9" s="39"/>
    </row>
    <row r="10" spans="1:8" ht="51">
      <c r="A10" s="16" t="s">
        <v>11</v>
      </c>
      <c r="B10" s="17" t="s">
        <v>12</v>
      </c>
      <c r="C10" s="17" t="s">
        <v>13</v>
      </c>
      <c r="D10" s="18" t="s">
        <v>133</v>
      </c>
      <c r="E10" s="18" t="s">
        <v>124</v>
      </c>
      <c r="F10" s="19">
        <v>0.17</v>
      </c>
    </row>
    <row r="11" spans="1:8" ht="51">
      <c r="A11" s="16" t="s">
        <v>14</v>
      </c>
      <c r="B11" s="17" t="s">
        <v>15</v>
      </c>
      <c r="C11" s="17" t="s">
        <v>16</v>
      </c>
      <c r="D11" s="18" t="s">
        <v>135</v>
      </c>
      <c r="E11" s="21" t="s">
        <v>125</v>
      </c>
      <c r="F11" s="26">
        <v>73.400000000000006</v>
      </c>
    </row>
    <row r="12" spans="1:8" ht="51">
      <c r="A12" s="16" t="s">
        <v>17</v>
      </c>
      <c r="B12" s="17" t="s">
        <v>18</v>
      </c>
      <c r="C12" s="17" t="s">
        <v>19</v>
      </c>
      <c r="D12" s="18" t="s">
        <v>163</v>
      </c>
      <c r="E12" s="18" t="s">
        <v>126</v>
      </c>
      <c r="F12" s="26">
        <v>42</v>
      </c>
    </row>
    <row r="13" spans="1:8" ht="36" customHeight="1">
      <c r="A13" s="16" t="s">
        <v>21</v>
      </c>
      <c r="B13" s="17" t="s">
        <v>18</v>
      </c>
      <c r="C13" s="17" t="s">
        <v>22</v>
      </c>
      <c r="D13" s="18" t="s">
        <v>130</v>
      </c>
      <c r="E13" s="21" t="s">
        <v>125</v>
      </c>
      <c r="F13" s="26">
        <v>8.4</v>
      </c>
    </row>
    <row r="14" spans="1:8" ht="51">
      <c r="A14" s="16" t="s">
        <v>23</v>
      </c>
      <c r="B14" s="17" t="s">
        <v>18</v>
      </c>
      <c r="C14" s="17" t="s">
        <v>24</v>
      </c>
      <c r="D14" s="17" t="s">
        <v>25</v>
      </c>
      <c r="E14" s="21" t="s">
        <v>127</v>
      </c>
      <c r="F14" s="26">
        <v>19</v>
      </c>
    </row>
    <row r="15" spans="1:8" ht="51">
      <c r="A15" s="16" t="s">
        <v>26</v>
      </c>
      <c r="B15" s="18" t="s">
        <v>143</v>
      </c>
      <c r="C15" s="17" t="s">
        <v>27</v>
      </c>
      <c r="D15" s="18" t="s">
        <v>136</v>
      </c>
      <c r="E15" s="21" t="s">
        <v>127</v>
      </c>
      <c r="F15" s="26">
        <v>42.2</v>
      </c>
    </row>
    <row r="16" spans="1:8" ht="51">
      <c r="A16" s="16" t="s">
        <v>144</v>
      </c>
      <c r="B16" s="17" t="s">
        <v>143</v>
      </c>
      <c r="C16" s="17" t="s">
        <v>146</v>
      </c>
      <c r="D16" s="17" t="s">
        <v>162</v>
      </c>
      <c r="E16" s="21" t="s">
        <v>127</v>
      </c>
      <c r="F16" s="26">
        <v>5.7</v>
      </c>
    </row>
    <row r="17" spans="1:6" ht="51">
      <c r="A17" s="31" t="s">
        <v>145</v>
      </c>
      <c r="B17" s="17" t="s">
        <v>18</v>
      </c>
      <c r="C17" s="17" t="s">
        <v>28</v>
      </c>
      <c r="D17" s="17" t="s">
        <v>29</v>
      </c>
      <c r="E17" s="21" t="s">
        <v>125</v>
      </c>
      <c r="F17" s="26">
        <v>12.200000000000001</v>
      </c>
    </row>
    <row r="18" spans="1:6" ht="18" customHeight="1">
      <c r="A18" s="34"/>
      <c r="B18" s="34"/>
      <c r="C18" s="34"/>
      <c r="D18" s="34"/>
      <c r="E18" s="34"/>
      <c r="F18" s="34"/>
    </row>
    <row r="19" spans="1:6">
      <c r="A19" s="13">
        <v>2</v>
      </c>
      <c r="B19" s="14"/>
      <c r="C19" s="15" t="s">
        <v>9</v>
      </c>
      <c r="D19" s="39" t="s">
        <v>30</v>
      </c>
      <c r="E19" s="39"/>
      <c r="F19" s="39"/>
    </row>
    <row r="20" spans="1:6" ht="51">
      <c r="A20" s="16" t="s">
        <v>31</v>
      </c>
      <c r="B20" s="17" t="s">
        <v>32</v>
      </c>
      <c r="C20" s="17" t="s">
        <v>33</v>
      </c>
      <c r="D20" s="18" t="s">
        <v>153</v>
      </c>
      <c r="E20" s="21" t="s">
        <v>125</v>
      </c>
      <c r="F20" s="29">
        <v>266.8</v>
      </c>
    </row>
    <row r="21" spans="1:6" ht="51">
      <c r="A21" s="16" t="s">
        <v>34</v>
      </c>
      <c r="B21" s="17" t="s">
        <v>35</v>
      </c>
      <c r="C21" s="17" t="s">
        <v>36</v>
      </c>
      <c r="D21" s="18" t="s">
        <v>134</v>
      </c>
      <c r="E21" s="21" t="s">
        <v>125</v>
      </c>
      <c r="F21" s="29">
        <v>94.4</v>
      </c>
    </row>
    <row r="22" spans="1:6" ht="51">
      <c r="A22" s="16" t="s">
        <v>37</v>
      </c>
      <c r="B22" s="17" t="s">
        <v>32</v>
      </c>
      <c r="C22" s="17" t="s">
        <v>38</v>
      </c>
      <c r="D22" s="18" t="s">
        <v>154</v>
      </c>
      <c r="E22" s="21" t="s">
        <v>125</v>
      </c>
      <c r="F22" s="29">
        <v>244.04499200000001</v>
      </c>
    </row>
    <row r="23" spans="1:6" ht="18" customHeight="1">
      <c r="A23" s="34"/>
      <c r="B23" s="34"/>
      <c r="C23" s="34"/>
      <c r="D23" s="34"/>
      <c r="E23" s="34"/>
      <c r="F23" s="34"/>
    </row>
    <row r="24" spans="1:6">
      <c r="A24" s="13">
        <v>3</v>
      </c>
      <c r="B24" s="14"/>
      <c r="C24" s="15" t="s">
        <v>39</v>
      </c>
      <c r="D24" s="39" t="s">
        <v>40</v>
      </c>
      <c r="E24" s="39"/>
      <c r="F24" s="39"/>
    </row>
    <row r="25" spans="1:6" ht="51">
      <c r="A25" s="16" t="s">
        <v>41</v>
      </c>
      <c r="B25" s="17" t="s">
        <v>42</v>
      </c>
      <c r="C25" s="17" t="s">
        <v>43</v>
      </c>
      <c r="D25" s="17" t="s">
        <v>44</v>
      </c>
      <c r="E25" s="21" t="s">
        <v>125</v>
      </c>
      <c r="F25" s="26">
        <v>13.752000000000001</v>
      </c>
    </row>
    <row r="26" spans="1:6" ht="51">
      <c r="A26" s="16" t="s">
        <v>45</v>
      </c>
      <c r="B26" s="17" t="s">
        <v>42</v>
      </c>
      <c r="C26" s="17" t="s">
        <v>46</v>
      </c>
      <c r="D26" s="17" t="s">
        <v>47</v>
      </c>
      <c r="E26" s="18" t="s">
        <v>126</v>
      </c>
      <c r="F26" s="26">
        <v>3.9000000000000004</v>
      </c>
    </row>
    <row r="27" spans="1:6" ht="35.1" customHeight="1">
      <c r="A27" s="16" t="s">
        <v>48</v>
      </c>
      <c r="B27" s="17" t="s">
        <v>42</v>
      </c>
      <c r="C27" s="17" t="s">
        <v>49</v>
      </c>
      <c r="D27" s="17" t="s">
        <v>50</v>
      </c>
      <c r="E27" s="18" t="s">
        <v>128</v>
      </c>
      <c r="F27" s="24">
        <v>3</v>
      </c>
    </row>
    <row r="28" spans="1:6" ht="51">
      <c r="A28" s="16" t="s">
        <v>51</v>
      </c>
      <c r="B28" s="17" t="s">
        <v>42</v>
      </c>
      <c r="C28" s="17" t="s">
        <v>52</v>
      </c>
      <c r="D28" s="17" t="s">
        <v>53</v>
      </c>
      <c r="E28" s="25" t="s">
        <v>20</v>
      </c>
      <c r="F28" s="26">
        <v>112.00000000000001</v>
      </c>
    </row>
    <row r="29" spans="1:6" ht="51">
      <c r="A29" s="16" t="s">
        <v>54</v>
      </c>
      <c r="B29" s="17" t="s">
        <v>42</v>
      </c>
      <c r="C29" s="17" t="s">
        <v>55</v>
      </c>
      <c r="D29" s="17" t="s">
        <v>56</v>
      </c>
      <c r="E29" s="25" t="s">
        <v>57</v>
      </c>
      <c r="F29" s="24">
        <v>3</v>
      </c>
    </row>
    <row r="30" spans="1:6" ht="51">
      <c r="A30" s="16" t="s">
        <v>58</v>
      </c>
      <c r="B30" s="17" t="s">
        <v>42</v>
      </c>
      <c r="C30" s="17" t="s">
        <v>59</v>
      </c>
      <c r="D30" s="18" t="s">
        <v>131</v>
      </c>
      <c r="E30" s="25" t="s">
        <v>57</v>
      </c>
      <c r="F30" s="26">
        <v>1</v>
      </c>
    </row>
    <row r="31" spans="1:6" ht="51">
      <c r="A31" s="16" t="s">
        <v>60</v>
      </c>
      <c r="B31" s="17" t="s">
        <v>61</v>
      </c>
      <c r="C31" s="17" t="s">
        <v>62</v>
      </c>
      <c r="D31" s="18" t="s">
        <v>123</v>
      </c>
      <c r="E31" s="25" t="s">
        <v>20</v>
      </c>
      <c r="F31" s="26">
        <v>67.099999999999966</v>
      </c>
    </row>
    <row r="32" spans="1:6" ht="18" customHeight="1">
      <c r="A32" s="34"/>
      <c r="B32" s="34"/>
      <c r="C32" s="34"/>
      <c r="D32" s="34"/>
      <c r="E32" s="34"/>
      <c r="F32" s="34"/>
    </row>
    <row r="33" spans="1:6">
      <c r="A33" s="13">
        <v>4</v>
      </c>
      <c r="B33" s="14"/>
      <c r="C33" s="15" t="s">
        <v>63</v>
      </c>
      <c r="D33" s="39" t="s">
        <v>64</v>
      </c>
      <c r="E33" s="39"/>
      <c r="F33" s="39"/>
    </row>
    <row r="34" spans="1:6" ht="35.1" customHeight="1">
      <c r="A34" s="16" t="s">
        <v>65</v>
      </c>
      <c r="B34" s="17" t="s">
        <v>66</v>
      </c>
      <c r="C34" s="17" t="s">
        <v>67</v>
      </c>
      <c r="D34" s="18" t="s">
        <v>137</v>
      </c>
      <c r="E34" s="21" t="s">
        <v>127</v>
      </c>
      <c r="F34" s="26">
        <v>493</v>
      </c>
    </row>
    <row r="35" spans="1:6" ht="51">
      <c r="A35" s="16" t="s">
        <v>68</v>
      </c>
      <c r="B35" s="17" t="s">
        <v>69</v>
      </c>
      <c r="C35" s="17" t="s">
        <v>70</v>
      </c>
      <c r="D35" s="18" t="s">
        <v>132</v>
      </c>
      <c r="E35" s="21" t="s">
        <v>125</v>
      </c>
      <c r="F35" s="26">
        <v>16.439499999999988</v>
      </c>
    </row>
    <row r="36" spans="1:6" ht="26.1" customHeight="1">
      <c r="A36" s="16" t="s">
        <v>71</v>
      </c>
      <c r="B36" s="17" t="s">
        <v>72</v>
      </c>
      <c r="C36" s="17" t="s">
        <v>73</v>
      </c>
      <c r="D36" s="17" t="s">
        <v>74</v>
      </c>
      <c r="E36" s="21" t="s">
        <v>127</v>
      </c>
      <c r="F36" s="26">
        <v>74.754000000000005</v>
      </c>
    </row>
    <row r="37" spans="1:6" ht="26.1" customHeight="1">
      <c r="A37" s="16" t="s">
        <v>75</v>
      </c>
      <c r="B37" s="17" t="s">
        <v>76</v>
      </c>
      <c r="C37" s="17" t="s">
        <v>77</v>
      </c>
      <c r="D37" s="17" t="s">
        <v>78</v>
      </c>
      <c r="E37" s="21" t="s">
        <v>127</v>
      </c>
      <c r="F37" s="26">
        <v>102</v>
      </c>
    </row>
    <row r="38" spans="1:6" ht="51">
      <c r="A38" s="16" t="s">
        <v>79</v>
      </c>
      <c r="B38" s="17" t="s">
        <v>76</v>
      </c>
      <c r="C38" s="17" t="s">
        <v>80</v>
      </c>
      <c r="D38" s="17" t="s">
        <v>81</v>
      </c>
      <c r="E38" s="21" t="s">
        <v>127</v>
      </c>
      <c r="F38" s="26">
        <v>231.24600000000001</v>
      </c>
    </row>
    <row r="39" spans="1:6" ht="51">
      <c r="A39" s="16" t="s">
        <v>82</v>
      </c>
      <c r="B39" s="17" t="s">
        <v>83</v>
      </c>
      <c r="C39" s="17" t="s">
        <v>84</v>
      </c>
      <c r="D39" s="17" t="s">
        <v>85</v>
      </c>
      <c r="E39" s="21" t="s">
        <v>127</v>
      </c>
      <c r="F39" s="26">
        <v>231.24600000000001</v>
      </c>
    </row>
    <row r="40" spans="1:6" ht="51">
      <c r="A40" s="16" t="s">
        <v>86</v>
      </c>
      <c r="B40" s="17" t="s">
        <v>83</v>
      </c>
      <c r="C40" s="17" t="s">
        <v>87</v>
      </c>
      <c r="D40" s="18" t="s">
        <v>138</v>
      </c>
      <c r="E40" s="21" t="s">
        <v>127</v>
      </c>
      <c r="F40" s="26">
        <v>74.754000000000005</v>
      </c>
    </row>
    <row r="41" spans="1:6" ht="51">
      <c r="A41" s="16" t="s">
        <v>88</v>
      </c>
      <c r="B41" s="17" t="s">
        <v>83</v>
      </c>
      <c r="C41" s="17" t="s">
        <v>87</v>
      </c>
      <c r="D41" s="18" t="s">
        <v>139</v>
      </c>
      <c r="E41" s="21" t="s">
        <v>127</v>
      </c>
      <c r="F41" s="26">
        <v>187.00000000000003</v>
      </c>
    </row>
    <row r="42" spans="1:6" ht="51">
      <c r="A42" s="16" t="s">
        <v>89</v>
      </c>
      <c r="B42" s="17" t="s">
        <v>90</v>
      </c>
      <c r="C42" s="17" t="s">
        <v>91</v>
      </c>
      <c r="D42" s="17" t="s">
        <v>92</v>
      </c>
      <c r="E42" s="21" t="s">
        <v>127</v>
      </c>
      <c r="F42" s="26">
        <v>102</v>
      </c>
    </row>
    <row r="43" spans="1:6" ht="18" customHeight="1">
      <c r="A43" s="34"/>
      <c r="B43" s="34"/>
      <c r="C43" s="34"/>
      <c r="D43" s="34"/>
      <c r="E43" s="34"/>
      <c r="F43" s="34"/>
    </row>
    <row r="44" spans="1:6">
      <c r="A44" s="13">
        <v>5</v>
      </c>
      <c r="B44" s="14"/>
      <c r="C44" s="15" t="s">
        <v>63</v>
      </c>
      <c r="D44" s="39" t="s">
        <v>93</v>
      </c>
      <c r="E44" s="39"/>
      <c r="F44" s="39"/>
    </row>
    <row r="45" spans="1:6" ht="51">
      <c r="A45" s="16" t="s">
        <v>94</v>
      </c>
      <c r="B45" s="17" t="s">
        <v>95</v>
      </c>
      <c r="C45" s="17" t="s">
        <v>96</v>
      </c>
      <c r="D45" s="18" t="s">
        <v>156</v>
      </c>
      <c r="E45" s="21" t="s">
        <v>127</v>
      </c>
      <c r="F45" s="26">
        <v>49.800000000000004</v>
      </c>
    </row>
    <row r="46" spans="1:6" ht="51">
      <c r="A46" s="16" t="s">
        <v>97</v>
      </c>
      <c r="B46" s="17" t="s">
        <v>98</v>
      </c>
      <c r="C46" s="17" t="s">
        <v>99</v>
      </c>
      <c r="D46" s="18" t="s">
        <v>157</v>
      </c>
      <c r="E46" s="21" t="s">
        <v>127</v>
      </c>
      <c r="F46" s="26">
        <v>118.99999999999999</v>
      </c>
    </row>
    <row r="47" spans="1:6" ht="51">
      <c r="A47" s="16" t="s">
        <v>100</v>
      </c>
      <c r="B47" s="17" t="s">
        <v>101</v>
      </c>
      <c r="C47" s="17" t="s">
        <v>102</v>
      </c>
      <c r="D47" s="18" t="s">
        <v>147</v>
      </c>
      <c r="E47" s="21" t="s">
        <v>127</v>
      </c>
      <c r="F47" s="26">
        <v>118.99999999999999</v>
      </c>
    </row>
    <row r="48" spans="1:6" ht="51">
      <c r="A48" s="16" t="s">
        <v>103</v>
      </c>
      <c r="B48" s="17" t="s">
        <v>104</v>
      </c>
      <c r="C48" s="17" t="s">
        <v>105</v>
      </c>
      <c r="D48" s="18" t="s">
        <v>159</v>
      </c>
      <c r="E48" s="21" t="s">
        <v>127</v>
      </c>
      <c r="F48" s="26">
        <v>74.754000000000005</v>
      </c>
    </row>
    <row r="49" spans="1:6" ht="51">
      <c r="A49" s="16" t="s">
        <v>106</v>
      </c>
      <c r="B49" s="17" t="s">
        <v>104</v>
      </c>
      <c r="C49" s="17" t="s">
        <v>105</v>
      </c>
      <c r="D49" s="18" t="s">
        <v>155</v>
      </c>
      <c r="E49" s="21" t="s">
        <v>127</v>
      </c>
      <c r="F49" s="26">
        <v>231.24600000000001</v>
      </c>
    </row>
    <row r="50" spans="1:6" ht="18" customHeight="1">
      <c r="A50" s="34"/>
      <c r="B50" s="34"/>
      <c r="C50" s="34"/>
      <c r="D50" s="34"/>
      <c r="E50" s="34"/>
      <c r="F50" s="34"/>
    </row>
    <row r="51" spans="1:6">
      <c r="A51" s="13">
        <v>6</v>
      </c>
      <c r="B51" s="14"/>
      <c r="C51" s="15" t="s">
        <v>63</v>
      </c>
      <c r="D51" s="39" t="s">
        <v>107</v>
      </c>
      <c r="E51" s="39"/>
      <c r="F51" s="39"/>
    </row>
    <row r="52" spans="1:6" ht="51">
      <c r="A52" s="16" t="s">
        <v>108</v>
      </c>
      <c r="B52" s="17" t="s">
        <v>109</v>
      </c>
      <c r="C52" s="17" t="s">
        <v>110</v>
      </c>
      <c r="D52" s="18" t="s">
        <v>150</v>
      </c>
      <c r="E52" s="21" t="s">
        <v>127</v>
      </c>
      <c r="F52" s="26">
        <v>164.16</v>
      </c>
    </row>
    <row r="53" spans="1:6">
      <c r="A53" s="34"/>
      <c r="B53" s="34"/>
      <c r="C53" s="34"/>
      <c r="D53" s="34"/>
      <c r="E53" s="34"/>
      <c r="F53" s="34"/>
    </row>
    <row r="54" spans="1:6">
      <c r="A54" s="13">
        <v>7</v>
      </c>
      <c r="B54" s="14"/>
      <c r="C54" s="15" t="s">
        <v>63</v>
      </c>
      <c r="D54" s="39" t="s">
        <v>111</v>
      </c>
      <c r="E54" s="39"/>
      <c r="F54" s="39"/>
    </row>
    <row r="55" spans="1:6" ht="25.5">
      <c r="A55" s="16" t="s">
        <v>112</v>
      </c>
      <c r="B55" s="18" t="s">
        <v>140</v>
      </c>
      <c r="C55" s="18" t="s">
        <v>141</v>
      </c>
      <c r="D55" s="18" t="s">
        <v>142</v>
      </c>
      <c r="E55" s="25" t="s">
        <v>20</v>
      </c>
      <c r="F55" s="26">
        <v>2</v>
      </c>
    </row>
    <row r="56" spans="1:6" ht="18" customHeight="1">
      <c r="A56" s="34"/>
      <c r="B56" s="34"/>
      <c r="C56" s="34"/>
      <c r="D56" s="34"/>
      <c r="E56" s="34"/>
      <c r="F56" s="34"/>
    </row>
    <row r="57" spans="1:6">
      <c r="A57" s="13">
        <v>8</v>
      </c>
      <c r="B57" s="14"/>
      <c r="C57" s="15" t="s">
        <v>63</v>
      </c>
      <c r="D57" s="39" t="s">
        <v>113</v>
      </c>
      <c r="E57" s="39"/>
      <c r="F57" s="39"/>
    </row>
    <row r="58" spans="1:6" ht="35.1" customHeight="1">
      <c r="A58" s="16" t="s">
        <v>114</v>
      </c>
      <c r="B58" s="17" t="s">
        <v>115</v>
      </c>
      <c r="C58" s="17" t="s">
        <v>116</v>
      </c>
      <c r="D58" s="18" t="s">
        <v>148</v>
      </c>
      <c r="E58" s="25" t="s">
        <v>20</v>
      </c>
      <c r="F58" s="26">
        <v>170</v>
      </c>
    </row>
    <row r="59" spans="1:6" ht="51">
      <c r="A59" s="31" t="s">
        <v>160</v>
      </c>
      <c r="B59" s="17" t="s">
        <v>118</v>
      </c>
      <c r="C59" s="17" t="s">
        <v>119</v>
      </c>
      <c r="D59" s="18" t="s">
        <v>158</v>
      </c>
      <c r="E59" s="25" t="s">
        <v>20</v>
      </c>
      <c r="F59" s="26">
        <v>170</v>
      </c>
    </row>
    <row r="60" spans="1:6" ht="51">
      <c r="A60" s="31" t="s">
        <v>161</v>
      </c>
      <c r="B60" s="17" t="s">
        <v>121</v>
      </c>
      <c r="C60" s="17" t="s">
        <v>122</v>
      </c>
      <c r="D60" s="18" t="s">
        <v>149</v>
      </c>
      <c r="E60" s="25" t="s">
        <v>20</v>
      </c>
      <c r="F60" s="26">
        <v>170</v>
      </c>
    </row>
    <row r="61" spans="1:6" ht="18" customHeight="1">
      <c r="A61" s="34"/>
      <c r="B61" s="34"/>
      <c r="C61" s="34"/>
      <c r="D61" s="34"/>
      <c r="E61" s="34"/>
      <c r="F61" s="34"/>
    </row>
  </sheetData>
  <mergeCells count="18">
    <mergeCell ref="A61:F61"/>
    <mergeCell ref="D24:F24"/>
    <mergeCell ref="A32:F32"/>
    <mergeCell ref="D33:F33"/>
    <mergeCell ref="A43:F43"/>
    <mergeCell ref="D44:F44"/>
    <mergeCell ref="A50:F50"/>
    <mergeCell ref="D51:F51"/>
    <mergeCell ref="A53:F53"/>
    <mergeCell ref="D54:F54"/>
    <mergeCell ref="A56:F56"/>
    <mergeCell ref="D57:F57"/>
    <mergeCell ref="A23:F23"/>
    <mergeCell ref="A2:F2"/>
    <mergeCell ref="A4:F6"/>
    <mergeCell ref="D9:F9"/>
    <mergeCell ref="A18:F18"/>
    <mergeCell ref="D19:F19"/>
  </mergeCells>
  <pageMargins left="0.7" right="0.7" top="0.75" bottom="0.75" header="0.3" footer="0.3"/>
  <pageSetup paperSize="9" scale="54" orientation="portrait" r:id="rId1"/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4"/>
  <sheetViews>
    <sheetView tabSelected="1" view="pageBreakPreview" topLeftCell="A13" zoomScaleNormal="100" zoomScaleSheetLayoutView="100" workbookViewId="0">
      <selection activeCell="J17" sqref="J17"/>
    </sheetView>
  </sheetViews>
  <sheetFormatPr defaultRowHeight="12.75"/>
  <cols>
    <col min="1" max="1" width="7" style="1" customWidth="1"/>
    <col min="2" max="2" width="14.5" customWidth="1"/>
    <col min="3" max="3" width="16" bestFit="1" customWidth="1"/>
    <col min="4" max="4" width="65.5" customWidth="1"/>
    <col min="5" max="5" width="6.33203125" customWidth="1"/>
    <col min="6" max="6" width="11.5" customWidth="1"/>
    <col min="7" max="7" width="11.1640625" customWidth="1"/>
    <col min="8" max="8" width="15.83203125" bestFit="1" customWidth="1"/>
    <col min="9" max="9" width="25.5" customWidth="1"/>
  </cols>
  <sheetData>
    <row r="1" spans="1:10" ht="15">
      <c r="G1" s="32" t="s">
        <v>152</v>
      </c>
      <c r="H1" s="32"/>
    </row>
    <row r="2" spans="1:10" ht="30" customHeight="1">
      <c r="A2" s="35" t="s">
        <v>167</v>
      </c>
      <c r="B2" s="36"/>
      <c r="C2" s="36"/>
      <c r="D2" s="36"/>
      <c r="E2" s="36"/>
      <c r="F2" s="36"/>
      <c r="G2" s="36"/>
      <c r="H2" s="36"/>
    </row>
    <row r="4" spans="1:10" ht="12.75" customHeight="1">
      <c r="A4" s="41" t="s">
        <v>0</v>
      </c>
      <c r="B4" s="42"/>
      <c r="C4" s="42"/>
      <c r="D4" s="42"/>
      <c r="E4" s="42"/>
      <c r="F4" s="42"/>
      <c r="G4" s="42"/>
      <c r="H4" s="42"/>
    </row>
    <row r="5" spans="1:10">
      <c r="A5" s="42"/>
      <c r="B5" s="42"/>
      <c r="C5" s="42"/>
      <c r="D5" s="42"/>
      <c r="E5" s="42"/>
      <c r="F5" s="42"/>
      <c r="G5" s="42"/>
      <c r="H5" s="42"/>
    </row>
    <row r="6" spans="1:10" ht="0.75" customHeight="1">
      <c r="A6" s="42"/>
      <c r="B6" s="42"/>
      <c r="C6" s="42"/>
      <c r="D6" s="42"/>
      <c r="E6" s="42"/>
      <c r="F6" s="42"/>
      <c r="G6" s="42"/>
      <c r="H6" s="42"/>
    </row>
    <row r="7" spans="1:10">
      <c r="J7" s="4"/>
    </row>
    <row r="8" spans="1:10" ht="39" customHeight="1">
      <c r="A8" s="5" t="s">
        <v>3</v>
      </c>
      <c r="B8" s="6" t="s">
        <v>4</v>
      </c>
      <c r="C8" s="7" t="s">
        <v>5</v>
      </c>
      <c r="D8" s="8" t="s">
        <v>6</v>
      </c>
      <c r="E8" s="9" t="s">
        <v>7</v>
      </c>
      <c r="F8" s="10" t="s">
        <v>1</v>
      </c>
      <c r="G8" s="11" t="s">
        <v>8</v>
      </c>
      <c r="H8" s="12" t="s">
        <v>2</v>
      </c>
    </row>
    <row r="9" spans="1:10">
      <c r="A9" s="13">
        <v>1</v>
      </c>
      <c r="B9" s="14"/>
      <c r="C9" s="15" t="s">
        <v>9</v>
      </c>
      <c r="D9" s="39" t="s">
        <v>10</v>
      </c>
      <c r="E9" s="39"/>
      <c r="F9" s="39"/>
      <c r="G9" s="39"/>
      <c r="H9" s="39"/>
    </row>
    <row r="10" spans="1:10" ht="51">
      <c r="A10" s="16" t="s">
        <v>11</v>
      </c>
      <c r="B10" s="17" t="s">
        <v>12</v>
      </c>
      <c r="C10" s="17" t="s">
        <v>13</v>
      </c>
      <c r="D10" s="18" t="str">
        <f>przedmiar!D10</f>
        <v>Roboty pomiarowe przy liniowych robotach ziemnych - trasa dróg w terenie równinnym w raz z wykonaniem inentaryzacji powykonawczej oraz wytyczeniem pasa drogowego na czas prowadzenia robót</v>
      </c>
      <c r="E10" s="18" t="s">
        <v>124</v>
      </c>
      <c r="F10" s="24">
        <f>przedmiar!F10</f>
        <v>0.17</v>
      </c>
      <c r="G10" s="20"/>
      <c r="H10" s="20"/>
    </row>
    <row r="11" spans="1:10" ht="51">
      <c r="A11" s="16" t="s">
        <v>14</v>
      </c>
      <c r="B11" s="17" t="s">
        <v>15</v>
      </c>
      <c r="C11" s="17" t="s">
        <v>16</v>
      </c>
      <c r="D11" s="18" t="str">
        <f>przedmiar!D11</f>
        <v>Usuniecie warstwy ziemi urodzajnej (humusu) o grubosci do 15 cm za pomoca spycharek wraz z odwiezieniem poza obręb robót</v>
      </c>
      <c r="E11" s="21" t="s">
        <v>125</v>
      </c>
      <c r="F11" s="24">
        <f>przedmiar!F11</f>
        <v>73.400000000000006</v>
      </c>
      <c r="G11" s="20"/>
      <c r="H11" s="20"/>
    </row>
    <row r="12" spans="1:10" ht="51">
      <c r="A12" s="16" t="s">
        <v>17</v>
      </c>
      <c r="B12" s="17" t="s">
        <v>18</v>
      </c>
      <c r="C12" s="17" t="s">
        <v>19</v>
      </c>
      <c r="D12" s="18" t="str">
        <f>przedmiar!D12</f>
        <v>Rozebranie przepustów rurowych - rury betonowe o sr. 50 cm z odwozem na bazę materiałową Zamawiającego (Ropczyce ul. Robotnicza)</v>
      </c>
      <c r="E12" s="18" t="s">
        <v>126</v>
      </c>
      <c r="F12" s="24">
        <f>przedmiar!F12</f>
        <v>42</v>
      </c>
      <c r="G12" s="20"/>
      <c r="H12" s="20"/>
    </row>
    <row r="13" spans="1:10" ht="36" customHeight="1">
      <c r="A13" s="16" t="s">
        <v>21</v>
      </c>
      <c r="B13" s="17" t="s">
        <v>18</v>
      </c>
      <c r="C13" s="17" t="s">
        <v>22</v>
      </c>
      <c r="D13" s="18" t="str">
        <f>przedmiar!D13</f>
        <v>Rozebranie przepustów rurowych - ścianki czołowe</v>
      </c>
      <c r="E13" s="21" t="s">
        <v>125</v>
      </c>
      <c r="F13" s="24">
        <f>przedmiar!F13</f>
        <v>8.4</v>
      </c>
      <c r="G13" s="20"/>
      <c r="H13" s="20"/>
    </row>
    <row r="14" spans="1:10" ht="51">
      <c r="A14" s="16" t="s">
        <v>23</v>
      </c>
      <c r="B14" s="17" t="s">
        <v>18</v>
      </c>
      <c r="C14" s="17" t="s">
        <v>24</v>
      </c>
      <c r="D14" s="18" t="str">
        <f>przedmiar!D14</f>
        <v>Rozebranie nawierzchni z betonu gr. 20 cm mechanicznie</v>
      </c>
      <c r="E14" s="21" t="s">
        <v>127</v>
      </c>
      <c r="F14" s="24">
        <f>przedmiar!F14</f>
        <v>19</v>
      </c>
      <c r="G14" s="20"/>
      <c r="H14" s="20"/>
    </row>
    <row r="15" spans="1:10" ht="51">
      <c r="A15" s="16" t="s">
        <v>26</v>
      </c>
      <c r="B15" s="18" t="s">
        <v>143</v>
      </c>
      <c r="C15" s="17" t="s">
        <v>27</v>
      </c>
      <c r="D15" s="18" t="str">
        <f>przedmiar!D15</f>
        <v>Mechaniczne rozebranie podbudowy z kruszywa o grubosci 20 cm</v>
      </c>
      <c r="E15" s="21" t="s">
        <v>127</v>
      </c>
      <c r="F15" s="24">
        <f>przedmiar!F15</f>
        <v>42.2</v>
      </c>
      <c r="G15" s="20"/>
      <c r="H15" s="20"/>
    </row>
    <row r="16" spans="1:10" ht="51">
      <c r="A16" s="16" t="s">
        <v>144</v>
      </c>
      <c r="B16" s="17" t="s">
        <v>143</v>
      </c>
      <c r="C16" s="17" t="s">
        <v>146</v>
      </c>
      <c r="D16" s="18" t="str">
        <f>przedmiar!D16</f>
        <v>Rozebranie nawierzchni z kostki betonowej gr 8 cm ( materiał z rozbiórki stanowi własność Zamawiającego)</v>
      </c>
      <c r="E16" s="21" t="s">
        <v>127</v>
      </c>
      <c r="F16" s="24">
        <f>przedmiar!F16</f>
        <v>5.7</v>
      </c>
      <c r="G16" s="20"/>
      <c r="H16" s="20"/>
    </row>
    <row r="17" spans="1:8" ht="51">
      <c r="A17" s="31" t="s">
        <v>145</v>
      </c>
      <c r="B17" s="17" t="s">
        <v>18</v>
      </c>
      <c r="C17" s="17" t="s">
        <v>28</v>
      </c>
      <c r="D17" s="18" t="str">
        <f>przedmiar!D17</f>
        <v>Wywiezienie gruzu z terenu rozbiórki przy mechanicznym załadowaniu i wyladowaniu samochodem samowyladowczym na odleg. 10 km</v>
      </c>
      <c r="E17" s="21" t="s">
        <v>125</v>
      </c>
      <c r="F17" s="24">
        <f>przedmiar!F17</f>
        <v>12.200000000000001</v>
      </c>
      <c r="G17" s="20"/>
      <c r="H17" s="20"/>
    </row>
    <row r="18" spans="1:8" ht="18" customHeight="1">
      <c r="A18" s="34"/>
      <c r="B18" s="34"/>
      <c r="C18" s="34"/>
      <c r="D18" s="34"/>
      <c r="E18" s="34"/>
      <c r="F18" s="34"/>
      <c r="G18" s="34"/>
      <c r="H18" s="22"/>
    </row>
    <row r="19" spans="1:8">
      <c r="A19" s="13">
        <v>2</v>
      </c>
      <c r="B19" s="14"/>
      <c r="C19" s="15" t="s">
        <v>9</v>
      </c>
      <c r="D19" s="39" t="s">
        <v>30</v>
      </c>
      <c r="E19" s="39"/>
      <c r="F19" s="39"/>
      <c r="G19" s="39"/>
      <c r="H19" s="39"/>
    </row>
    <row r="20" spans="1:8" ht="51">
      <c r="A20" s="16" t="s">
        <v>31</v>
      </c>
      <c r="B20" s="17" t="s">
        <v>32</v>
      </c>
      <c r="C20" s="17" t="s">
        <v>33</v>
      </c>
      <c r="D20" s="18" t="str">
        <f>przedmiar!D20</f>
        <v>Roboty ziemne wykonywane koparkami podsiebiernymi o poj.łyzki 0.40 m3 w gr.kat. III-IV z transp.urobku na odl.do 5 km sam.samowyład.</v>
      </c>
      <c r="E20" s="21" t="s">
        <v>125</v>
      </c>
      <c r="F20" s="24">
        <f>przedmiar!F20</f>
        <v>266.8</v>
      </c>
      <c r="G20" s="23"/>
      <c r="H20" s="23"/>
    </row>
    <row r="21" spans="1:8" ht="51">
      <c r="A21" s="16" t="s">
        <v>34</v>
      </c>
      <c r="B21" s="17" t="s">
        <v>35</v>
      </c>
      <c r="C21" s="17" t="s">
        <v>36</v>
      </c>
      <c r="D21" s="18" t="str">
        <f>przedmiar!D21</f>
        <v>Formowanie i zageszczanie nasypów o wysokosci do 3,0 m, grunt kat. I-II wraz z zakupem i dostarczeniem gruntu w miejsce wbudowania</v>
      </c>
      <c r="E21" s="21" t="s">
        <v>125</v>
      </c>
      <c r="F21" s="24">
        <f>przedmiar!F21</f>
        <v>94.4</v>
      </c>
      <c r="G21" s="23"/>
      <c r="H21" s="23"/>
    </row>
    <row r="22" spans="1:8" ht="51">
      <c r="A22" s="16" t="s">
        <v>37</v>
      </c>
      <c r="B22" s="17" t="s">
        <v>32</v>
      </c>
      <c r="C22" s="17" t="s">
        <v>38</v>
      </c>
      <c r="D22" s="18" t="str">
        <f>przedmiar!D22</f>
        <v>Zasypanie wykopów fundamentowych podłuznych, punktowych, obiektowych, rowów spycharkami gasienicowymi 55 kW (75 KM), z zageszczeniem ziemi walcami, grunt kat. I-II-zasypanie rowu krytego</v>
      </c>
      <c r="E22" s="21" t="s">
        <v>125</v>
      </c>
      <c r="F22" s="24">
        <f>przedmiar!F22</f>
        <v>244.04499200000001</v>
      </c>
      <c r="G22" s="23"/>
      <c r="H22" s="23"/>
    </row>
    <row r="23" spans="1:8" ht="18" customHeight="1">
      <c r="A23" s="34"/>
      <c r="B23" s="34"/>
      <c r="C23" s="34"/>
      <c r="D23" s="34"/>
      <c r="E23" s="34"/>
      <c r="F23" s="34"/>
      <c r="G23" s="34"/>
      <c r="H23" s="22"/>
    </row>
    <row r="24" spans="1:8">
      <c r="A24" s="13">
        <v>3</v>
      </c>
      <c r="B24" s="14"/>
      <c r="C24" s="15" t="s">
        <v>39</v>
      </c>
      <c r="D24" s="39" t="s">
        <v>40</v>
      </c>
      <c r="E24" s="39"/>
      <c r="F24" s="39"/>
      <c r="G24" s="39"/>
      <c r="H24" s="39"/>
    </row>
    <row r="25" spans="1:8" ht="51">
      <c r="A25" s="16" t="s">
        <v>41</v>
      </c>
      <c r="B25" s="17" t="s">
        <v>42</v>
      </c>
      <c r="C25" s="17" t="s">
        <v>43</v>
      </c>
      <c r="D25" s="18" t="str">
        <f>przedmiar!D25</f>
        <v>Podłoza pod kanały i obiekty z materiałów sypkich grub. 20 cm-zwir</v>
      </c>
      <c r="E25" s="21" t="s">
        <v>125</v>
      </c>
      <c r="F25" s="24">
        <f>przedmiar!F25</f>
        <v>13.752000000000001</v>
      </c>
      <c r="G25" s="23"/>
      <c r="H25" s="23"/>
    </row>
    <row r="26" spans="1:8" ht="51">
      <c r="A26" s="16" t="s">
        <v>45</v>
      </c>
      <c r="B26" s="17" t="s">
        <v>42</v>
      </c>
      <c r="C26" s="17" t="s">
        <v>46</v>
      </c>
      <c r="D26" s="18" t="str">
        <f>przedmiar!D26</f>
        <v>Kanały z rur PVC łaczonych na wcisk o sr. zewn. 200 mm</v>
      </c>
      <c r="E26" s="18" t="s">
        <v>126</v>
      </c>
      <c r="F26" s="24">
        <f>przedmiar!F26</f>
        <v>3.9000000000000004</v>
      </c>
      <c r="G26" s="23"/>
      <c r="H26" s="23"/>
    </row>
    <row r="27" spans="1:8" ht="35.1" customHeight="1">
      <c r="A27" s="16" t="s">
        <v>48</v>
      </c>
      <c r="B27" s="17" t="s">
        <v>42</v>
      </c>
      <c r="C27" s="17" t="s">
        <v>49</v>
      </c>
      <c r="D27" s="18" t="str">
        <f>przedmiar!D27</f>
        <v>Studnie rewizyjne z kregów betonowych, wykonywane w gotowym wykopie, o sred- nicy kregów 1000 mm i głebokosci studni do 3 m</v>
      </c>
      <c r="E27" s="18" t="s">
        <v>128</v>
      </c>
      <c r="F27" s="24">
        <f>przedmiar!F27</f>
        <v>3</v>
      </c>
      <c r="G27" s="23"/>
      <c r="H27" s="23"/>
    </row>
    <row r="28" spans="1:8" ht="51">
      <c r="A28" s="16" t="s">
        <v>51</v>
      </c>
      <c r="B28" s="17" t="s">
        <v>42</v>
      </c>
      <c r="C28" s="17" t="s">
        <v>52</v>
      </c>
      <c r="D28" s="18" t="str">
        <f>przedmiar!D28</f>
        <v>Kanały z rur PVC łaczonych na wcisk o sr. zewn. 315 mm</v>
      </c>
      <c r="E28" s="25" t="s">
        <v>20</v>
      </c>
      <c r="F28" s="24">
        <f>przedmiar!F28</f>
        <v>112.00000000000001</v>
      </c>
      <c r="G28" s="23"/>
      <c r="H28" s="23"/>
    </row>
    <row r="29" spans="1:8" ht="51">
      <c r="A29" s="16" t="s">
        <v>54</v>
      </c>
      <c r="B29" s="17" t="s">
        <v>42</v>
      </c>
      <c r="C29" s="17" t="s">
        <v>55</v>
      </c>
      <c r="D29" s="18" t="str">
        <f>przedmiar!D29</f>
        <v>Studzienki sciekowe uliczne betonowe o
sr.500 mm z osadnikiem bez syfonu</v>
      </c>
      <c r="E29" s="25" t="s">
        <v>57</v>
      </c>
      <c r="F29" s="24">
        <f>przedmiar!F29</f>
        <v>3</v>
      </c>
      <c r="G29" s="23"/>
      <c r="H29" s="23"/>
    </row>
    <row r="30" spans="1:8" ht="51">
      <c r="A30" s="16" t="s">
        <v>58</v>
      </c>
      <c r="B30" s="17" t="s">
        <v>42</v>
      </c>
      <c r="C30" s="17" t="s">
        <v>59</v>
      </c>
      <c r="D30" s="18" t="str">
        <f>przedmiar!D30</f>
        <v>Wylot z rowu krytego o srednicy fi 315 cm z betonu C16/20</v>
      </c>
      <c r="E30" s="25" t="s">
        <v>57</v>
      </c>
      <c r="F30" s="24">
        <f>przedmiar!F30</f>
        <v>1</v>
      </c>
      <c r="G30" s="23"/>
      <c r="H30" s="23"/>
    </row>
    <row r="31" spans="1:8" ht="51">
      <c r="A31" s="16" t="s">
        <v>60</v>
      </c>
      <c r="B31" s="17" t="s">
        <v>61</v>
      </c>
      <c r="C31" s="17" t="s">
        <v>62</v>
      </c>
      <c r="D31" s="18" t="str">
        <f>przedmiar!D31</f>
        <v>Saczki w gruncie (drenaz) kat. III podłuzne srednicy 150 owiniete geowłóknina separacyjna do głebokosci 100 cm</v>
      </c>
      <c r="E31" s="25" t="s">
        <v>20</v>
      </c>
      <c r="F31" s="24">
        <f>przedmiar!F31</f>
        <v>67.099999999999966</v>
      </c>
      <c r="G31" s="23"/>
      <c r="H31" s="23"/>
    </row>
    <row r="32" spans="1:8" ht="18" customHeight="1">
      <c r="A32" s="34"/>
      <c r="B32" s="34"/>
      <c r="C32" s="34"/>
      <c r="D32" s="34"/>
      <c r="E32" s="34"/>
      <c r="F32" s="34"/>
      <c r="G32" s="34"/>
      <c r="H32" s="22"/>
    </row>
    <row r="33" spans="1:8">
      <c r="A33" s="13">
        <v>4</v>
      </c>
      <c r="B33" s="14"/>
      <c r="C33" s="15" t="s">
        <v>63</v>
      </c>
      <c r="D33" s="39" t="s">
        <v>64</v>
      </c>
      <c r="E33" s="39"/>
      <c r="F33" s="39"/>
      <c r="G33" s="39"/>
      <c r="H33" s="39"/>
    </row>
    <row r="34" spans="1:8" ht="35.1" customHeight="1">
      <c r="A34" s="16" t="s">
        <v>65</v>
      </c>
      <c r="B34" s="17" t="s">
        <v>66</v>
      </c>
      <c r="C34" s="17" t="s">
        <v>67</v>
      </c>
      <c r="D34" s="18" t="str">
        <f>przedmiar!D34</f>
        <v>Profilowanie i zageszczanie podłoza wyko- nywane mechanicznie w gruncie kat. II-IV pod warstwy konstrukcyjne - chodnik  i poszerzenie</v>
      </c>
      <c r="E34" s="21" t="s">
        <v>127</v>
      </c>
      <c r="F34" s="24">
        <f>przedmiar!F34</f>
        <v>493</v>
      </c>
      <c r="G34" s="23"/>
      <c r="H34" s="23"/>
    </row>
    <row r="35" spans="1:8" ht="51">
      <c r="A35" s="16" t="s">
        <v>68</v>
      </c>
      <c r="B35" s="17" t="s">
        <v>69</v>
      </c>
      <c r="C35" s="17" t="s">
        <v>70</v>
      </c>
      <c r="D35" s="18" t="str">
        <f>przedmiar!D35</f>
        <v>Warstwy odsaczajace - kruszywo łamane - wykonywane i zageszczane mechanicznie
- drenaz</v>
      </c>
      <c r="E35" s="21" t="s">
        <v>125</v>
      </c>
      <c r="F35" s="24">
        <f>przedmiar!F35</f>
        <v>16.439499999999988</v>
      </c>
      <c r="G35" s="23"/>
      <c r="H35" s="23"/>
    </row>
    <row r="36" spans="1:8" ht="26.1" customHeight="1">
      <c r="A36" s="16" t="s">
        <v>71</v>
      </c>
      <c r="B36" s="17" t="s">
        <v>72</v>
      </c>
      <c r="C36" s="17" t="s">
        <v>73</v>
      </c>
      <c r="D36" s="18" t="str">
        <f>przedmiar!D36</f>
        <v>Podbudowa z tłucznia kamiennego 0/63, grubosc warstwy po zageszczeniu 25 cm - zjazdy</v>
      </c>
      <c r="E36" s="21" t="s">
        <v>127</v>
      </c>
      <c r="F36" s="24">
        <f>przedmiar!F36</f>
        <v>74.754000000000005</v>
      </c>
      <c r="G36" s="23"/>
      <c r="H36" s="23"/>
    </row>
    <row r="37" spans="1:8" ht="26.1" customHeight="1">
      <c r="A37" s="16" t="s">
        <v>75</v>
      </c>
      <c r="B37" s="17" t="s">
        <v>76</v>
      </c>
      <c r="C37" s="17" t="s">
        <v>77</v>
      </c>
      <c r="D37" s="18" t="str">
        <f>przedmiar!D37</f>
        <v>Podbudowa z tłucznia kamiennego 0/63, grubosc warstwy po zageszczeniu 20 cm - poszerzenie</v>
      </c>
      <c r="E37" s="21" t="s">
        <v>127</v>
      </c>
      <c r="F37" s="24">
        <f>przedmiar!F37</f>
        <v>102</v>
      </c>
      <c r="G37" s="23"/>
      <c r="H37" s="23"/>
    </row>
    <row r="38" spans="1:8" ht="51">
      <c r="A38" s="16" t="s">
        <v>79</v>
      </c>
      <c r="B38" s="17" t="s">
        <v>76</v>
      </c>
      <c r="C38" s="17" t="s">
        <v>80</v>
      </c>
      <c r="D38" s="18" t="str">
        <f>przedmiar!D38</f>
        <v>Podbudowa z tłucznia kamiennego 0/63, grubosc warstwy po zageszczeniu 15 cm - chodnik</v>
      </c>
      <c r="E38" s="21" t="s">
        <v>127</v>
      </c>
      <c r="F38" s="24">
        <f>przedmiar!F38</f>
        <v>231.24600000000001</v>
      </c>
      <c r="G38" s="23"/>
      <c r="H38" s="23"/>
    </row>
    <row r="39" spans="1:8" ht="51">
      <c r="A39" s="16" t="s">
        <v>82</v>
      </c>
      <c r="B39" s="17" t="s">
        <v>83</v>
      </c>
      <c r="C39" s="17" t="s">
        <v>84</v>
      </c>
      <c r="D39" s="18" t="str">
        <f>przedmiar!D39</f>
        <v>Podbudowy z gruntu stabilizowanego spoi- wem hydraulicznym - warstwa gr.10 cm o Rm=1,5MPa -chodnik</v>
      </c>
      <c r="E39" s="21" t="s">
        <v>127</v>
      </c>
      <c r="F39" s="24">
        <f>przedmiar!F39</f>
        <v>231.24600000000001</v>
      </c>
      <c r="G39" s="23"/>
      <c r="H39" s="23"/>
    </row>
    <row r="40" spans="1:8" ht="51">
      <c r="A40" s="16" t="s">
        <v>86</v>
      </c>
      <c r="B40" s="17" t="s">
        <v>83</v>
      </c>
      <c r="C40" s="17" t="s">
        <v>87</v>
      </c>
      <c r="D40" s="18" t="str">
        <f>przedmiar!D40</f>
        <v>Podbudowy z gruntu stabilizowanego spoiwem hydraulicznym - warstwa gr.15cm o Rm=2,5MPa - zjazdy</v>
      </c>
      <c r="E40" s="21" t="s">
        <v>127</v>
      </c>
      <c r="F40" s="24">
        <f>przedmiar!F40</f>
        <v>74.754000000000005</v>
      </c>
      <c r="G40" s="23"/>
      <c r="H40" s="23"/>
    </row>
    <row r="41" spans="1:8" ht="51">
      <c r="A41" s="16" t="s">
        <v>88</v>
      </c>
      <c r="B41" s="17" t="s">
        <v>83</v>
      </c>
      <c r="C41" s="17" t="s">
        <v>87</v>
      </c>
      <c r="D41" s="18" t="str">
        <f>przedmiar!D41</f>
        <v>Podbudowy z gruntu stabilizowanego spoiwem hydraulicznym - warstwa gr.22cm o Rm=2,5MPa - poszerzenie</v>
      </c>
      <c r="E41" s="21" t="s">
        <v>127</v>
      </c>
      <c r="F41" s="24">
        <f>przedmiar!F41</f>
        <v>187.00000000000003</v>
      </c>
      <c r="G41" s="23"/>
      <c r="H41" s="23"/>
    </row>
    <row r="42" spans="1:8" ht="51">
      <c r="A42" s="16" t="s">
        <v>89</v>
      </c>
      <c r="B42" s="17" t="s">
        <v>90</v>
      </c>
      <c r="C42" s="17" t="s">
        <v>91</v>
      </c>
      <c r="D42" s="18" t="str">
        <f>przedmiar!D42</f>
        <v>Podbudowa z AC16P grubosc warstwy po zageszczeniu 7 cm - poszerzenie</v>
      </c>
      <c r="E42" s="21" t="s">
        <v>127</v>
      </c>
      <c r="F42" s="24">
        <f>przedmiar!F42</f>
        <v>102</v>
      </c>
      <c r="G42" s="23"/>
      <c r="H42" s="23"/>
    </row>
    <row r="43" spans="1:8" ht="18" customHeight="1">
      <c r="A43" s="34"/>
      <c r="B43" s="34"/>
      <c r="C43" s="34"/>
      <c r="D43" s="34"/>
      <c r="E43" s="34"/>
      <c r="F43" s="34"/>
      <c r="G43" s="34"/>
      <c r="H43" s="22"/>
    </row>
    <row r="44" spans="1:8">
      <c r="A44" s="13">
        <v>5</v>
      </c>
      <c r="B44" s="14"/>
      <c r="C44" s="15" t="s">
        <v>63</v>
      </c>
      <c r="D44" s="39" t="s">
        <v>93</v>
      </c>
      <c r="E44" s="39"/>
      <c r="F44" s="39"/>
      <c r="G44" s="39"/>
      <c r="H44" s="39"/>
    </row>
    <row r="45" spans="1:8" ht="51">
      <c r="A45" s="16" t="s">
        <v>94</v>
      </c>
      <c r="B45" s="17" t="s">
        <v>95</v>
      </c>
      <c r="C45" s="17" t="s">
        <v>96</v>
      </c>
      <c r="D45" s="18" t="str">
        <f>przedmiar!D45</f>
        <v>Górna warstwa nawierzchni z tłucznia kamiennego 0/63, grubość warstwy po uwałowaniu 15 cm - zjazdy za chodnikiem</v>
      </c>
      <c r="E45" s="21" t="s">
        <v>127</v>
      </c>
      <c r="F45" s="24">
        <f>przedmiar!F45</f>
        <v>49.800000000000004</v>
      </c>
      <c r="G45" s="23"/>
      <c r="H45" s="23"/>
    </row>
    <row r="46" spans="1:8" ht="51">
      <c r="A46" s="16" t="s">
        <v>97</v>
      </c>
      <c r="B46" s="17" t="s">
        <v>98</v>
      </c>
      <c r="C46" s="17" t="s">
        <v>99</v>
      </c>
      <c r="D46" s="18" t="str">
        <f>przedmiar!D46</f>
        <v>Nawierzchnia z AC11S, grubość warstwy
ścieralnej po zageszczeniu 5 cm</v>
      </c>
      <c r="E46" s="21" t="s">
        <v>127</v>
      </c>
      <c r="F46" s="24">
        <f>przedmiar!F46</f>
        <v>118.99999999999999</v>
      </c>
      <c r="G46" s="23"/>
      <c r="H46" s="23"/>
    </row>
    <row r="47" spans="1:8" ht="51">
      <c r="A47" s="16" t="s">
        <v>100</v>
      </c>
      <c r="B47" s="17" t="s">
        <v>101</v>
      </c>
      <c r="C47" s="17" t="s">
        <v>102</v>
      </c>
      <c r="D47" s="18" t="str">
        <f>przedmiar!D47</f>
        <v>Nawierzchnia z AC16W, grubość warstwy wiazacej po zageszczeniu 6 cm</v>
      </c>
      <c r="E47" s="21" t="s">
        <v>127</v>
      </c>
      <c r="F47" s="24">
        <f>przedmiar!F47</f>
        <v>118.99999999999999</v>
      </c>
      <c r="G47" s="23"/>
      <c r="H47" s="23"/>
    </row>
    <row r="48" spans="1:8" ht="51">
      <c r="A48" s="16" t="s">
        <v>103</v>
      </c>
      <c r="B48" s="17" t="s">
        <v>104</v>
      </c>
      <c r="C48" s="17" t="s">
        <v>105</v>
      </c>
      <c r="D48" s="18" t="str">
        <f>przedmiar!D48</f>
        <v>Zjazdy z kostki brukowej betonowej czerwonej grubości 8 cm na podsypce cementowo-piaskowej z wypełnieniem spoin piaskiem</v>
      </c>
      <c r="E48" s="21" t="s">
        <v>127</v>
      </c>
      <c r="F48" s="24">
        <f>przedmiar!F48</f>
        <v>74.754000000000005</v>
      </c>
      <c r="G48" s="23"/>
      <c r="H48" s="23"/>
    </row>
    <row r="49" spans="1:9" ht="51">
      <c r="A49" s="16" t="s">
        <v>106</v>
      </c>
      <c r="B49" s="17" t="s">
        <v>104</v>
      </c>
      <c r="C49" s="17" t="s">
        <v>105</v>
      </c>
      <c r="D49" s="18" t="str">
        <f>przedmiar!D49</f>
        <v>Chodniki z kostki brukowej betonowej grubości 8 cm szarej, układane na podsypce cementowo-piaskowej, spoiny wypełniane piaskiem</v>
      </c>
      <c r="E49" s="21" t="s">
        <v>127</v>
      </c>
      <c r="F49" s="24">
        <f>przedmiar!F49</f>
        <v>231.24600000000001</v>
      </c>
      <c r="G49" s="23"/>
      <c r="H49" s="23"/>
    </row>
    <row r="50" spans="1:9" ht="18" customHeight="1">
      <c r="A50" s="34"/>
      <c r="B50" s="34"/>
      <c r="C50" s="34"/>
      <c r="D50" s="34"/>
      <c r="E50" s="34"/>
      <c r="F50" s="34"/>
      <c r="G50" s="34"/>
      <c r="H50" s="22"/>
    </row>
    <row r="51" spans="1:9">
      <c r="A51" s="13">
        <v>6</v>
      </c>
      <c r="B51" s="14"/>
      <c r="C51" s="15" t="s">
        <v>63</v>
      </c>
      <c r="D51" s="39" t="s">
        <v>107</v>
      </c>
      <c r="E51" s="39"/>
      <c r="F51" s="39"/>
      <c r="G51" s="39"/>
      <c r="H51" s="39"/>
    </row>
    <row r="52" spans="1:9" ht="51">
      <c r="A52" s="16" t="s">
        <v>108</v>
      </c>
      <c r="B52" s="17" t="s">
        <v>109</v>
      </c>
      <c r="C52" s="17" t="s">
        <v>110</v>
      </c>
      <c r="D52" s="18" t="str">
        <f>przedmiar!D52</f>
        <v>Humusowanie skarp z obsianiem przy grubości warstwy humusu 5 cm.</v>
      </c>
      <c r="E52" s="21" t="s">
        <v>127</v>
      </c>
      <c r="F52" s="24">
        <f>przedmiar!F52</f>
        <v>164.16</v>
      </c>
      <c r="G52" s="23"/>
      <c r="H52" s="23"/>
    </row>
    <row r="53" spans="1:9">
      <c r="A53" s="34"/>
      <c r="B53" s="34"/>
      <c r="C53" s="34"/>
      <c r="D53" s="34"/>
      <c r="E53" s="34"/>
      <c r="F53" s="34"/>
      <c r="G53" s="34"/>
      <c r="H53" s="27"/>
    </row>
    <row r="54" spans="1:9">
      <c r="A54" s="13">
        <v>7</v>
      </c>
      <c r="B54" s="14"/>
      <c r="C54" s="15" t="s">
        <v>63</v>
      </c>
      <c r="D54" s="39" t="s">
        <v>111</v>
      </c>
      <c r="E54" s="39"/>
      <c r="F54" s="39"/>
      <c r="G54" s="39"/>
      <c r="H54" s="39"/>
    </row>
    <row r="55" spans="1:9" ht="38.25">
      <c r="A55" s="16" t="s">
        <v>112</v>
      </c>
      <c r="B55" s="18" t="s">
        <v>140</v>
      </c>
      <c r="C55" s="18" t="s">
        <v>141</v>
      </c>
      <c r="D55" s="18" t="str">
        <f>przedmiar!D55</f>
        <v>Poręcze ochronne  U-11a sztywne z pochwytem o wys. 1,1 m z rur o rozstawie słupków 2,0 m (ocynkowane+ malowane proszkowo (kolor biało- czerwony)</v>
      </c>
      <c r="E55" s="25" t="s">
        <v>20</v>
      </c>
      <c r="F55" s="24">
        <f>przedmiar!F55</f>
        <v>2</v>
      </c>
      <c r="G55" s="23"/>
      <c r="H55" s="23"/>
    </row>
    <row r="56" spans="1:9" ht="18" customHeight="1">
      <c r="A56" s="34"/>
      <c r="B56" s="34"/>
      <c r="C56" s="34"/>
      <c r="D56" s="34"/>
      <c r="E56" s="34"/>
      <c r="F56" s="34"/>
      <c r="G56" s="34"/>
      <c r="H56" s="22"/>
    </row>
    <row r="57" spans="1:9">
      <c r="A57" s="13">
        <v>8</v>
      </c>
      <c r="B57" s="14"/>
      <c r="C57" s="15" t="s">
        <v>63</v>
      </c>
      <c r="D57" s="39" t="s">
        <v>113</v>
      </c>
      <c r="E57" s="39"/>
      <c r="F57" s="39"/>
      <c r="G57" s="39"/>
      <c r="H57" s="39"/>
    </row>
    <row r="58" spans="1:9" ht="35.1" customHeight="1">
      <c r="A58" s="16" t="s">
        <v>114</v>
      </c>
      <c r="B58" s="17" t="s">
        <v>115</v>
      </c>
      <c r="C58" s="17" t="s">
        <v>116</v>
      </c>
      <c r="D58" s="18" t="str">
        <f>przedmiar!D58</f>
        <v>Krawezniki betonowe wystajace o wymiarach 15x30 cm wraz z wykonaniem ław z betonu C16/20 na podsypce cementowo- piaskowej</v>
      </c>
      <c r="E58" s="25" t="s">
        <v>20</v>
      </c>
      <c r="F58" s="24">
        <f>przedmiar!F58</f>
        <v>170</v>
      </c>
      <c r="G58" s="23"/>
      <c r="H58" s="23"/>
    </row>
    <row r="59" spans="1:9" ht="51">
      <c r="A59" s="16" t="s">
        <v>117</v>
      </c>
      <c r="B59" s="17" t="s">
        <v>118</v>
      </c>
      <c r="C59" s="17" t="s">
        <v>119</v>
      </c>
      <c r="D59" s="18" t="str">
        <f>przedmiar!D59</f>
        <v>Obrzeza betonowe o wymiarach 30x8, spoiny wypełnione zaprawa cementowa na ławie betonowej 20x10 cm z oporem 15x10 cm z betonu C12/15</v>
      </c>
      <c r="E59" s="25" t="s">
        <v>20</v>
      </c>
      <c r="F59" s="24">
        <f>przedmiar!F59</f>
        <v>170</v>
      </c>
      <c r="G59" s="23"/>
      <c r="H59" s="23"/>
    </row>
    <row r="60" spans="1:9" ht="51">
      <c r="A60" s="16" t="s">
        <v>120</v>
      </c>
      <c r="B60" s="17" t="s">
        <v>121</v>
      </c>
      <c r="C60" s="17" t="s">
        <v>122</v>
      </c>
      <c r="D60" s="18" t="str">
        <f>przedmiar!D60</f>
        <v>Ścieki uliczne z kostki brukowej betonowej w dwóch rzedach na ławie betonowej C16/ 20</v>
      </c>
      <c r="E60" s="25" t="s">
        <v>20</v>
      </c>
      <c r="F60" s="24">
        <f>przedmiar!F60</f>
        <v>170</v>
      </c>
      <c r="G60" s="23"/>
      <c r="H60" s="23"/>
    </row>
    <row r="61" spans="1:9" ht="18" customHeight="1">
      <c r="A61" s="34" t="s">
        <v>129</v>
      </c>
      <c r="B61" s="34"/>
      <c r="C61" s="34"/>
      <c r="D61" s="34"/>
      <c r="E61" s="34"/>
      <c r="F61" s="34"/>
      <c r="G61" s="34"/>
      <c r="H61" s="22"/>
    </row>
    <row r="62" spans="1:9">
      <c r="A62" s="40" t="s">
        <v>164</v>
      </c>
      <c r="B62" s="40"/>
      <c r="C62" s="40"/>
      <c r="D62" s="40"/>
      <c r="E62" s="40"/>
      <c r="F62" s="40"/>
      <c r="G62" s="40"/>
      <c r="H62" s="28"/>
    </row>
    <row r="63" spans="1:9">
      <c r="A63" s="40" t="s">
        <v>165</v>
      </c>
      <c r="B63" s="40"/>
      <c r="C63" s="40"/>
      <c r="D63" s="40"/>
      <c r="E63" s="40"/>
      <c r="F63" s="40"/>
      <c r="G63" s="40"/>
      <c r="H63" s="2"/>
    </row>
    <row r="64" spans="1:9">
      <c r="A64" s="40" t="s">
        <v>166</v>
      </c>
      <c r="B64" s="40"/>
      <c r="C64" s="40"/>
      <c r="D64" s="40"/>
      <c r="E64" s="40"/>
      <c r="F64" s="40"/>
      <c r="G64" s="40"/>
      <c r="H64" s="3"/>
      <c r="I64" s="30"/>
    </row>
  </sheetData>
  <mergeCells count="21">
    <mergeCell ref="A62:G62"/>
    <mergeCell ref="A63:G63"/>
    <mergeCell ref="A64:G64"/>
    <mergeCell ref="D51:H51"/>
    <mergeCell ref="A53:G53"/>
    <mergeCell ref="D54:H54"/>
    <mergeCell ref="A56:G56"/>
    <mergeCell ref="D57:H57"/>
    <mergeCell ref="A61:G61"/>
    <mergeCell ref="A50:G50"/>
    <mergeCell ref="A2:H2"/>
    <mergeCell ref="A4:H6"/>
    <mergeCell ref="D9:H9"/>
    <mergeCell ref="A18:G18"/>
    <mergeCell ref="D19:H19"/>
    <mergeCell ref="A23:G23"/>
    <mergeCell ref="D24:H24"/>
    <mergeCell ref="A32:G32"/>
    <mergeCell ref="D33:H33"/>
    <mergeCell ref="A43:G43"/>
    <mergeCell ref="D44:H44"/>
  </mergeCells>
  <pageMargins left="0.7" right="0.7" top="0.75" bottom="0.75" header="0.3" footer="0.3"/>
  <pageSetup paperSize="9" scale="54" orientation="portrait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przedmiar</vt:lpstr>
      <vt:lpstr>Kosztorys ofertowy</vt:lpstr>
      <vt:lpstr>'Kosztorys ofertowy'!Obszar_wydruku</vt:lpstr>
      <vt:lpstr>przedmiar!Obszar_wydruku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INWESTORSKI.pdf</dc:title>
  <dc:creator>Marek Maczuga</dc:creator>
  <cp:lastModifiedBy>Marti</cp:lastModifiedBy>
  <cp:lastPrinted>2018-05-28T07:40:53Z</cp:lastPrinted>
  <dcterms:created xsi:type="dcterms:W3CDTF">2018-05-07T12:21:42Z</dcterms:created>
  <dcterms:modified xsi:type="dcterms:W3CDTF">2018-05-30T06:28:40Z</dcterms:modified>
</cp:coreProperties>
</file>